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9"/>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_xlnm.Print_Area" localSheetId="1">'1'!$A$1:$D$19</definedName>
    <definedName name="_xlnm.Print_Area" localSheetId="3">'1-2'!$A$1:$J$23</definedName>
    <definedName name="_xlnm.Print_Area" localSheetId="8">'3-2'!$A$2:$F$20</definedName>
    <definedName name="_xlnm.Print_Area" localSheetId="10">'4'!$A$1:$H$21</definedName>
    <definedName name="_xlnm.Print_Area" localSheetId="11">'4-1'!$A$1:$H$25</definedName>
    <definedName name="_xlnm.Print_Area" localSheetId="12">'5'!$A$1:$H$24</definedName>
  </definedNames>
  <calcPr fullCalcOnLoad="1"/>
</workbook>
</file>

<file path=xl/sharedStrings.xml><?xml version="1.0" encoding="utf-8"?>
<sst xmlns="http://schemas.openxmlformats.org/spreadsheetml/2006/main" count="619" uniqueCount="291">
  <si>
    <t>附件2</t>
  </si>
  <si>
    <t>共青团江油市委</t>
  </si>
  <si>
    <t>2019年部门预算</t>
  </si>
  <si>
    <t>报送日期： 2019年3月27日</t>
  </si>
  <si>
    <t>表1</t>
  </si>
  <si>
    <t>部门预算收支总表</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</si>
  <si>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</si>
  <si>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</si>
  <si>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</si>
  <si>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</si>
  <si>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</si>
  <si>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</si>
  <si>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</si>
  <si>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</si>
  <si>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</si>
  <si>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</si>
  <si>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三、教育支出</t>
  </si>
  <si>
    <t>四、事业收入</t>
  </si>
  <si>
    <t>四、社会保障和就业支出</t>
  </si>
  <si>
    <t>五、事业单位经营收入</t>
  </si>
  <si>
    <t>五、医疗卫生支出</t>
  </si>
  <si>
    <t>六、其他收入</t>
  </si>
  <si>
    <t>六、住房保障支出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</si>
  <si>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</si>
  <si>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</si>
  <si>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</si>
  <si>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</si>
  <si>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</si>
  <si>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</si>
  <si>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</si>
  <si>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</si>
  <si>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</si>
  <si>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</si>
  <si>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</si>
  <si>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</si>
  <si>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</si>
  <si>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</si>
  <si>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</si>
  <si>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</si>
  <si>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</si>
  <si>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</si>
  <si>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</si>
  <si>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</si>
  <si>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</si>
  <si>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</si>
  <si>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</si>
  <si>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</si>
  <si>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</si>
  <si>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</si>
  <si>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</si>
  <si>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</si>
  <si>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</si>
  <si>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</si>
  <si>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</si>
  <si>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</si>
  <si>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</si>
  <si>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</si>
  <si>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</si>
  <si>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</si>
  <si>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201</t>
  </si>
  <si>
    <t>29</t>
  </si>
  <si>
    <t>01</t>
  </si>
  <si>
    <t>103102</t>
  </si>
  <si>
    <t>行政运行</t>
  </si>
  <si>
    <t>02</t>
  </si>
  <si>
    <t>一般行政管理事务</t>
  </si>
  <si>
    <t>205</t>
  </si>
  <si>
    <t>08</t>
  </si>
  <si>
    <t>03</t>
  </si>
  <si>
    <t>培训支出</t>
  </si>
  <si>
    <t>221</t>
  </si>
  <si>
    <t>住房公积金</t>
  </si>
  <si>
    <t>210</t>
  </si>
  <si>
    <t>11</t>
  </si>
  <si>
    <t>行政单位医疗</t>
  </si>
  <si>
    <t>208</t>
  </si>
  <si>
    <t>05</t>
  </si>
  <si>
    <t>机关事业单位基本养老保险缴费支出</t>
  </si>
  <si>
    <t>表1-2</t>
  </si>
  <si>
    <t>部门预算支出总表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</si>
  <si>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</si>
  <si>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</si>
  <si>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</si>
  <si>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</si>
  <si>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</si>
  <si>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</si>
  <si>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</si>
  <si>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</si>
  <si>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</si>
  <si>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</si>
  <si>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</si>
  <si>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</si>
  <si>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</si>
  <si>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</si>
  <si>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</si>
  <si>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</si>
  <si>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</si>
  <si>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</si>
  <si>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</si>
  <si>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</si>
  <si>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</si>
  <si>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</si>
  <si>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</si>
  <si>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</si>
  <si>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</si>
  <si>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</si>
  <si>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医疗卫生支出</t>
  </si>
  <si>
    <t>住房保障支出</t>
  </si>
  <si>
    <t>二、结转下年</t>
  </si>
  <si>
    <t>表2-1</t>
  </si>
  <si>
    <t>财政拨款支出预算表（政府经济分类科目）</t>
  </si>
  <si>
    <t>总计</t>
  </si>
  <si>
    <t>市级当年财政拨款安排</t>
  </si>
  <si>
    <t>中央提前通知专项转移支付</t>
  </si>
  <si>
    <t>上年结转安排</t>
  </si>
  <si>
    <t>一般公共预算拨款</t>
  </si>
  <si>
    <t>政府性基金安排</t>
  </si>
  <si>
    <t>国有资本经营预算安排</t>
  </si>
  <si>
    <t>上年应返还额度结转</t>
  </si>
  <si>
    <t/>
  </si>
  <si>
    <t>501</t>
  </si>
  <si>
    <t>机关工资福利支出</t>
  </si>
  <si>
    <t>工资奖金津补贴</t>
  </si>
  <si>
    <t xml:space="preserve"> 社会保障缴费</t>
  </si>
  <si>
    <t>502</t>
  </si>
  <si>
    <t>机关商品和服务支出</t>
  </si>
  <si>
    <t>办公经费</t>
  </si>
  <si>
    <t>会议费</t>
  </si>
  <si>
    <t>培训费</t>
  </si>
  <si>
    <t>06</t>
  </si>
  <si>
    <t>公务接待费</t>
  </si>
  <si>
    <t>99</t>
  </si>
  <si>
    <t>其他商品和服务支出</t>
  </si>
  <si>
    <t>509</t>
  </si>
  <si>
    <t>对个人和家庭的补助</t>
  </si>
  <si>
    <t>奖励金</t>
  </si>
  <si>
    <t>表3</t>
  </si>
  <si>
    <t>一般公共预算支出总表</t>
  </si>
  <si>
    <t>工资福利支出</t>
  </si>
  <si>
    <t>商品和服务支出</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</si>
  <si>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</si>
  <si>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</si>
  <si>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</si>
  <si>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</si>
  <si>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</si>
  <si>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</si>
  <si>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</si>
  <si>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</si>
  <si>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</si>
  <si>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</si>
  <si>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</si>
  <si>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</si>
  <si>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</si>
  <si>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</si>
  <si>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</si>
  <si>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</si>
  <si>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</si>
  <si>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</si>
  <si>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</si>
  <si>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</si>
  <si>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</si>
  <si>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</si>
  <si>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</si>
  <si>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</si>
  <si>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</si>
  <si>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</si>
  <si>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</si>
  <si>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</si>
  <si>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</si>
  <si>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</si>
  <si>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</si>
  <si>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</si>
  <si>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</si>
  <si>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专用材料费</t>
  </si>
  <si>
    <t>被装购置费</t>
  </si>
  <si>
    <t>专用燃料费</t>
  </si>
  <si>
    <t>劳务费</t>
  </si>
  <si>
    <t>委托业务费</t>
  </si>
  <si>
    <t>工会经费</t>
  </si>
  <si>
    <t>福利费</t>
  </si>
  <si>
    <t>公务用车运行维护费</t>
  </si>
  <si>
    <t>其他交通费用</t>
  </si>
  <si>
    <t>税金及附加费用</t>
  </si>
  <si>
    <t>离休费</t>
  </si>
  <si>
    <t>退休费</t>
  </si>
  <si>
    <t>退职(役费</t>
  </si>
  <si>
    <t>抚恤金</t>
  </si>
  <si>
    <t>生活补助</t>
  </si>
  <si>
    <t>救济费</t>
  </si>
  <si>
    <t>医疗费补助</t>
  </si>
  <si>
    <t>助学金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</si>
  <si>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</si>
  <si>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</si>
  <si>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</si>
  <si>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</si>
  <si>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</si>
  <si>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</si>
  <si>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</si>
  <si>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</si>
  <si>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</si>
  <si>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</si>
  <si>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</si>
  <si>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</si>
  <si>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</si>
  <si>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</si>
  <si>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</si>
  <si>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</si>
  <si>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</si>
  <si>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</si>
  <si>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</si>
  <si>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</si>
  <si>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</si>
  <si>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</si>
  <si>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</si>
  <si>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</si>
  <si>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</si>
  <si>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</si>
  <si>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</si>
  <si>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</si>
  <si>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</si>
  <si>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</si>
  <si>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</si>
  <si>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</si>
  <si>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</si>
  <si>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表3-1</t>
  </si>
  <si>
    <t>一般公共预算基本支出预算表</t>
  </si>
  <si>
    <t>经济分类科目</t>
  </si>
  <si>
    <t>人员经费</t>
  </si>
  <si>
    <t>公用经费</t>
  </si>
  <si>
    <t>301</t>
  </si>
  <si>
    <t>10</t>
  </si>
  <si>
    <t>12</t>
  </si>
  <si>
    <t>13</t>
  </si>
  <si>
    <t>302</t>
  </si>
  <si>
    <t>商品服务支出</t>
  </si>
  <si>
    <t>07</t>
  </si>
  <si>
    <t>09</t>
  </si>
  <si>
    <t>15</t>
  </si>
  <si>
    <t>16</t>
  </si>
  <si>
    <t>303</t>
  </si>
  <si>
    <t>表3-2</t>
  </si>
  <si>
    <t>一般公共预算项目支出预算表</t>
  </si>
  <si>
    <t>单位名称（项目）</t>
  </si>
  <si>
    <t>关工委经费</t>
  </si>
  <si>
    <t>青年创新创业俱乐部维护费</t>
  </si>
  <si>
    <t>青少年活动经费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</si>
  <si>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</si>
  <si>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</si>
  <si>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</si>
  <si>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</si>
  <si>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</si>
  <si>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</si>
  <si>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</si>
  <si>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</si>
  <si>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</si>
  <si>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</si>
  <si>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</si>
  <si>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</si>
  <si>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政府性基金“三公”经费支出预算表</t>
  </si>
  <si>
    <t>表5</t>
  </si>
  <si>
    <t>国有资本经营预算支出预算表</t>
  </si>
  <si>
    <t>本年国有资本经营预算支出</t>
  </si>
  <si>
    <t>2019年部门预算项目绩效目标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</si>
  <si>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</si>
  <si>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</si>
  <si>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</si>
  <si>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</si>
  <si>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</si>
  <si>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</si>
  <si>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</si>
  <si>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</si>
  <si>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</si>
  <si>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</si>
  <si>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</si>
  <si>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</si>
  <si>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按全市青少年每人一元规划全市青少年活动经费</t>
  </si>
  <si>
    <t>通过带领组织全市青少年开展各种形式的思想引领、权益维护、帮扶陪伴等、志愿服务、社会实践等活动。</t>
  </si>
  <si>
    <t>覆盖90以上青少年开展活动</t>
  </si>
  <si>
    <t>通过带领组织全市青少年开展各种形式的主题教育活动引导全市广大青少年坚定信念，铭记党恩、永跟党走。在全市青少年中广泛开展爱国主义、集体主义、社会主义教育，树立正确的世界观、人生观、价值观教育，社会主义荣辱观教育和青少年人文精神培育，着力于文化熏陶，使青少年在红色文化中铭记使命，在创新文化中陶冶情操，在和谐文化中涤荡心灵，在先进文化熏陶下茁壮成长。</t>
  </si>
  <si>
    <t>拟达成效</t>
  </si>
  <si>
    <t>用户满意度</t>
  </si>
  <si>
    <t>95%以上</t>
  </si>
  <si>
    <t>江油市关心下一代工作委员会运行经费</t>
  </si>
  <si>
    <t>维持江油市关工委运行</t>
  </si>
  <si>
    <t>关工委运行良好，完成上级工作安排</t>
  </si>
  <si>
    <t xml:space="preserve"> 2019年我市关工委将在青少年思想引领、扶贫解困、创新创业等方面着力，特别是结合脱贫攻坚开展相关活动，发动“五老”志愿者和社会人士开展各种活动。 </t>
  </si>
  <si>
    <t>创新创业俱乐部运行经费</t>
  </si>
  <si>
    <t xml:space="preserve"> 维护江油青年创新创业俱乐部运行 </t>
  </si>
  <si>
    <t>维持江油市创新创业俱乐部运行</t>
  </si>
  <si>
    <t>发挥青年创新创业俱乐部只能，营造良好的青年创新创业氛围</t>
  </si>
  <si>
    <t xml:space="preserve"> 充分江油利用创新创业俱乐部平台，做好青年创业就业工作，开展“乡村创业好青年”、“青年致富带头人进农村”等活动，增强主动参与扶贫开发的责任意识和主动意识。根据贫困村产业发展方向及实际，因地制宜开展青年创业讲解、青年技能培训等，引导创业就业。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</si>
</sst>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s>
  <fonts count="62">
    <font>
      <sz val="12"/>
      <name val="宋体"/>
      <family val="0"/>
    </font>
    <font>
      <sz val="9"/>
      <color indexed="8"/>
      <name val="宋体"/>
      <family val="0"/>
    </font>
    <font>
      <b/>
      <sz val="16"/>
      <name val="宋体"/>
      <family val="0"/>
    </font>
    <font>
      <sz val="10"/>
      <name val="宋体"/>
      <family val="0"/>
    </font>
    <font>
      <b/>
      <sz val="10"/>
      <name val="宋体"/>
      <family val="0"/>
    </font>
    <font>
      <sz val="9"/>
      <name val="宋体"/>
      <family val="0"/>
    </font>
    <font>
      <b/>
      <sz val="18"/>
      <name val="黑体"/>
      <family val="3"/>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2"/>
      <name val="宋体"/>
      <family val="0"/>
    </font>
    <font>
      <sz val="12"/>
      <color indexed="8"/>
      <name val="宋体"/>
      <family val="0"/>
    </font>
    <font>
      <b/>
      <sz val="12"/>
      <color indexed="8"/>
      <name val="宋体"/>
      <family val="0"/>
    </font>
    <font>
      <sz val="12"/>
      <name val="Times New Roman"/>
      <family val="1"/>
    </font>
    <font>
      <sz val="12"/>
      <color indexed="8"/>
      <name val="黑体"/>
      <family val="3"/>
    </font>
    <font>
      <b/>
      <sz val="36"/>
      <name val="黑体"/>
      <family val="3"/>
    </font>
    <font>
      <b/>
      <sz val="48"/>
      <name val="宋体"/>
      <family val="0"/>
    </font>
    <font>
      <sz val="18"/>
      <name val="宋体"/>
      <family val="0"/>
    </font>
    <font>
      <b/>
      <sz val="18"/>
      <color indexed="62"/>
      <name val="宋体"/>
      <family val="0"/>
    </font>
    <font>
      <sz val="11"/>
      <color indexed="62"/>
      <name val="宋体"/>
      <family val="0"/>
    </font>
    <font>
      <sz val="11"/>
      <color indexed="10"/>
      <name val="宋体"/>
      <family val="0"/>
    </font>
    <font>
      <b/>
      <sz val="11"/>
      <color indexed="62"/>
      <name val="宋体"/>
      <family val="0"/>
    </font>
    <font>
      <sz val="11"/>
      <color indexed="8"/>
      <name val="宋体"/>
      <family val="0"/>
    </font>
    <font>
      <b/>
      <sz val="11"/>
      <color indexed="8"/>
      <name val="宋体"/>
      <family val="0"/>
    </font>
    <font>
      <sz val="11"/>
      <color indexed="16"/>
      <name val="宋体"/>
      <family val="0"/>
    </font>
    <font>
      <sz val="11"/>
      <color indexed="17"/>
      <name val="宋体"/>
      <family val="0"/>
    </font>
    <font>
      <sz val="11"/>
      <color indexed="9"/>
      <name val="宋体"/>
      <family val="0"/>
    </font>
    <font>
      <u val="single"/>
      <sz val="11"/>
      <color indexed="12"/>
      <name val="宋体"/>
      <family val="0"/>
    </font>
    <font>
      <u val="single"/>
      <sz val="11"/>
      <color indexed="20"/>
      <name val="宋体"/>
      <family val="0"/>
    </font>
    <font>
      <b/>
      <sz val="11"/>
      <color indexed="63"/>
      <name val="宋体"/>
      <family val="0"/>
    </font>
    <font>
      <i/>
      <sz val="11"/>
      <color indexed="23"/>
      <name val="宋体"/>
      <family val="0"/>
    </font>
    <font>
      <b/>
      <sz val="11"/>
      <color indexed="53"/>
      <name val="宋体"/>
      <family val="0"/>
    </font>
    <font>
      <b/>
      <sz val="15"/>
      <color indexed="62"/>
      <name val="宋体"/>
      <family val="0"/>
    </font>
    <font>
      <b/>
      <sz val="13"/>
      <color indexed="62"/>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style="thin">
        <color indexed="8"/>
      </top>
      <bottom>
        <color indexed="63"/>
      </bottom>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style="thin">
        <color indexed="8"/>
      </right>
      <top>
        <color indexed="63"/>
      </top>
      <bottom>
        <color indexed="63"/>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bottom style="thin"/>
    </border>
    <border>
      <left/>
      <right>
        <color indexed="63"/>
      </right>
      <top/>
      <bottom style="thin"/>
    </border>
    <border>
      <left style="thin"/>
      <right style="thin"/>
      <top/>
      <bottom>
        <color indexed="63"/>
      </bottom>
    </border>
    <border>
      <left style="thin"/>
      <right>
        <color indexed="63"/>
      </right>
      <top/>
      <bottom>
        <color indexed="63"/>
      </bottom>
    </border>
    <border>
      <left>
        <color indexed="63"/>
      </left>
      <right>
        <color indexed="63"/>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style="thin"/>
      <right style="thin"/>
      <top/>
      <bottom style="thin"/>
    </border>
    <border>
      <left/>
      <right style="thin">
        <color rgb="FF000000"/>
      </right>
      <top style="thin">
        <color rgb="FF000000"/>
      </top>
      <bottom style="thin">
        <color rgb="FF000000"/>
      </bottom>
    </border>
    <border>
      <left style="thin"/>
      <right>
        <color indexed="63"/>
      </right>
      <top/>
      <bottom style="thin"/>
    </border>
    <border>
      <left>
        <color indexed="63"/>
      </left>
      <right style="thin"/>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cellStyleXfs>
  <cellXfs count="214">
    <xf numFmtId="0" fontId="0" fillId="0" borderId="0" xfId="0" applyAlignment="1">
      <alignment/>
    </xf>
    <xf numFmtId="1" fontId="1" fillId="0" borderId="0" xfId="0" applyNumberFormat="1" applyFont="1" applyFill="1" applyAlignment="1">
      <alignment/>
    </xf>
    <xf numFmtId="0" fontId="2" fillId="33" borderId="0" xfId="0" applyNumberFormat="1" applyFont="1" applyFill="1" applyAlignment="1">
      <alignment horizontal="center" vertical="center" wrapText="1"/>
    </xf>
    <xf numFmtId="0" fontId="0" fillId="33" borderId="10" xfId="0" applyNumberFormat="1" applyFont="1" applyFill="1" applyBorder="1" applyAlignment="1">
      <alignment horizontal="right" vertical="center" wrapText="1"/>
    </xf>
    <xf numFmtId="0" fontId="3" fillId="33" borderId="10" xfId="0" applyNumberFormat="1" applyFont="1" applyFill="1" applyBorder="1" applyAlignment="1">
      <alignment horizontal="right" vertical="center" wrapText="1"/>
    </xf>
    <xf numFmtId="0" fontId="60" fillId="33" borderId="11" xfId="0" applyNumberFormat="1" applyFont="1" applyFill="1" applyBorder="1" applyAlignment="1">
      <alignment horizontal="center" vertical="center" wrapText="1"/>
    </xf>
    <xf numFmtId="0" fontId="61" fillId="33" borderId="12" xfId="0" applyNumberFormat="1" applyFont="1" applyFill="1" applyBorder="1" applyAlignment="1">
      <alignment horizontal="center" vertical="center" wrapText="1" shrinkToFit="1"/>
    </xf>
    <xf numFmtId="0" fontId="61" fillId="33" borderId="13" xfId="0" applyNumberFormat="1" applyFont="1" applyFill="1" applyBorder="1" applyAlignment="1">
      <alignment horizontal="center" vertical="center" wrapText="1" shrinkToFit="1"/>
    </xf>
    <xf numFmtId="0" fontId="61" fillId="33" borderId="14" xfId="0" applyNumberFormat="1" applyFont="1" applyFill="1" applyBorder="1" applyAlignment="1">
      <alignment horizontal="center" vertical="center" wrapText="1" shrinkToFit="1"/>
    </xf>
    <xf numFmtId="0" fontId="61" fillId="33" borderId="15" xfId="0" applyNumberFormat="1" applyFont="1" applyFill="1" applyBorder="1" applyAlignment="1">
      <alignment horizontal="center" vertical="center" wrapText="1"/>
    </xf>
    <xf numFmtId="0" fontId="61" fillId="33" borderId="15" xfId="0" applyNumberFormat="1" applyFont="1" applyFill="1" applyBorder="1" applyAlignment="1">
      <alignment horizontal="center" vertical="center" wrapText="1" shrinkToFit="1"/>
    </xf>
    <xf numFmtId="0" fontId="61" fillId="33" borderId="16" xfId="0" applyNumberFormat="1" applyFont="1" applyFill="1" applyBorder="1" applyAlignment="1">
      <alignment horizontal="center" vertical="center" wrapText="1"/>
    </xf>
    <xf numFmtId="0" fontId="61" fillId="33" borderId="17" xfId="0" applyNumberFormat="1" applyFont="1" applyFill="1" applyBorder="1" applyAlignment="1">
      <alignment horizontal="center" vertical="center" wrapText="1" shrinkToFit="1"/>
    </xf>
    <xf numFmtId="0" fontId="61" fillId="33" borderId="0" xfId="0" applyNumberFormat="1" applyFont="1" applyFill="1" applyBorder="1" applyAlignment="1">
      <alignment horizontal="center" vertical="center" wrapText="1" shrinkToFit="1"/>
    </xf>
    <xf numFmtId="0" fontId="61" fillId="33" borderId="18" xfId="0" applyNumberFormat="1" applyFont="1" applyFill="1" applyBorder="1" applyAlignment="1">
      <alignment horizontal="center" vertical="center" wrapText="1" shrinkToFit="1"/>
    </xf>
    <xf numFmtId="0" fontId="61" fillId="33" borderId="19" xfId="0" applyNumberFormat="1" applyFont="1" applyFill="1" applyBorder="1" applyAlignment="1">
      <alignment horizontal="center" vertical="center" wrapText="1"/>
    </xf>
    <xf numFmtId="0" fontId="61" fillId="33" borderId="19" xfId="0" applyNumberFormat="1" applyFont="1" applyFill="1" applyBorder="1" applyAlignment="1">
      <alignment horizontal="center" vertical="center" wrapText="1" shrinkToFit="1"/>
    </xf>
    <xf numFmtId="0" fontId="61" fillId="33" borderId="20" xfId="0" applyNumberFormat="1" applyFont="1" applyFill="1" applyBorder="1" applyAlignment="1">
      <alignment horizontal="center" vertical="center" wrapText="1"/>
    </xf>
    <xf numFmtId="0" fontId="61" fillId="33" borderId="21" xfId="0" applyNumberFormat="1" applyFont="1" applyFill="1" applyBorder="1" applyAlignment="1">
      <alignment horizontal="center" vertical="center" wrapText="1" shrinkToFit="1"/>
    </xf>
    <xf numFmtId="0" fontId="61" fillId="33" borderId="10" xfId="0" applyNumberFormat="1" applyFont="1" applyFill="1" applyBorder="1" applyAlignment="1">
      <alignment horizontal="center" vertical="center" wrapText="1" shrinkToFit="1"/>
    </xf>
    <xf numFmtId="0" fontId="61" fillId="33" borderId="22" xfId="0" applyNumberFormat="1" applyFont="1" applyFill="1" applyBorder="1" applyAlignment="1">
      <alignment horizontal="center" vertical="center" wrapText="1" shrinkToFit="1"/>
    </xf>
    <xf numFmtId="0" fontId="61" fillId="33" borderId="23" xfId="0" applyNumberFormat="1" applyFont="1" applyFill="1" applyBorder="1" applyAlignment="1">
      <alignment horizontal="center" vertical="center" wrapText="1"/>
    </xf>
    <xf numFmtId="0" fontId="61" fillId="33" borderId="23" xfId="0" applyNumberFormat="1" applyFont="1" applyFill="1" applyBorder="1" applyAlignment="1">
      <alignment horizontal="center" vertical="center" wrapText="1" shrinkToFit="1"/>
    </xf>
    <xf numFmtId="0" fontId="61" fillId="33" borderId="24" xfId="0" applyNumberFormat="1" applyFont="1" applyFill="1" applyBorder="1" applyAlignment="1">
      <alignment horizontal="center" vertical="center" wrapText="1"/>
    </xf>
    <xf numFmtId="0" fontId="60" fillId="33" borderId="11" xfId="0" applyNumberFormat="1" applyFont="1" applyFill="1" applyBorder="1" applyAlignment="1">
      <alignment horizontal="center" vertical="center"/>
    </xf>
    <xf numFmtId="1" fontId="0" fillId="0" borderId="0" xfId="0" applyNumberFormat="1" applyFill="1" applyAlignment="1">
      <alignment/>
    </xf>
    <xf numFmtId="1" fontId="4" fillId="0" borderId="0" xfId="0" applyNumberFormat="1" applyFont="1" applyFill="1" applyAlignment="1">
      <alignment horizontal="left"/>
    </xf>
    <xf numFmtId="0" fontId="5" fillId="0" borderId="0" xfId="0" applyNumberFormat="1" applyFont="1" applyFill="1" applyAlignment="1">
      <alignment/>
    </xf>
    <xf numFmtId="0" fontId="5" fillId="34" borderId="0" xfId="0" applyNumberFormat="1" applyFont="1" applyFill="1" applyAlignment="1">
      <alignment/>
    </xf>
    <xf numFmtId="0" fontId="5" fillId="34"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5" fillId="0" borderId="25"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0" fontId="3" fillId="0" borderId="0" xfId="0" applyNumberFormat="1" applyFont="1" applyFill="1" applyAlignment="1">
      <alignment horizontal="right"/>
    </xf>
    <xf numFmtId="0" fontId="5" fillId="0" borderId="26" xfId="0" applyNumberFormat="1" applyFont="1" applyFill="1" applyBorder="1" applyAlignment="1">
      <alignment horizontal="centerContinuous" vertical="center"/>
    </xf>
    <xf numFmtId="0" fontId="5" fillId="0" borderId="27" xfId="0" applyNumberFormat="1" applyFont="1" applyFill="1" applyBorder="1" applyAlignment="1">
      <alignment horizontal="centerContinuous" vertical="center"/>
    </xf>
    <xf numFmtId="0" fontId="5" fillId="0" borderId="28" xfId="0" applyNumberFormat="1" applyFont="1" applyFill="1" applyBorder="1" applyAlignment="1">
      <alignment horizontal="centerContinuous" vertical="center"/>
    </xf>
    <xf numFmtId="0" fontId="5" fillId="0" borderId="29" xfId="0" applyNumberFormat="1" applyFont="1" applyFill="1" applyBorder="1" applyAlignment="1" applyProtection="1">
      <alignment horizontal="center" vertical="center"/>
      <protection/>
    </xf>
    <xf numFmtId="0" fontId="5" fillId="0" borderId="29" xfId="0" applyNumberFormat="1" applyFont="1" applyFill="1" applyBorder="1" applyAlignment="1">
      <alignment horizontal="centerContinuous" vertical="center"/>
    </xf>
    <xf numFmtId="1" fontId="5" fillId="0" borderId="29" xfId="0" applyNumberFormat="1" applyFont="1" applyFill="1" applyBorder="1" applyAlignment="1">
      <alignment horizontal="centerContinuous" vertical="center"/>
    </xf>
    <xf numFmtId="1" fontId="5" fillId="0" borderId="30" xfId="0" applyNumberFormat="1" applyFont="1" applyFill="1" applyBorder="1" applyAlignment="1">
      <alignment horizontal="centerContinuous" vertical="center"/>
    </xf>
    <xf numFmtId="1" fontId="5" fillId="0" borderId="30"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5" fillId="34" borderId="31"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1" fontId="5" fillId="0" borderId="32" xfId="0" applyNumberFormat="1" applyFont="1" applyFill="1" applyBorder="1" applyAlignment="1" applyProtection="1">
      <alignment horizontal="center" vertical="center" wrapText="1"/>
      <protection/>
    </xf>
    <xf numFmtId="0" fontId="5" fillId="0" borderId="32" xfId="0" applyNumberFormat="1" applyFont="1" applyFill="1" applyBorder="1" applyAlignment="1" applyProtection="1">
      <alignment horizontal="center" vertical="center" wrapText="1"/>
      <protection/>
    </xf>
    <xf numFmtId="0" fontId="5" fillId="0" borderId="31" xfId="0" applyNumberFormat="1" applyFont="1" applyFill="1" applyBorder="1" applyAlignment="1" applyProtection="1">
      <alignment horizontal="center" vertical="center" wrapText="1"/>
      <protection/>
    </xf>
    <xf numFmtId="0" fontId="5" fillId="0" borderId="31" xfId="0" applyNumberFormat="1" applyFont="1" applyFill="1" applyBorder="1" applyAlignment="1" applyProtection="1">
      <alignment horizontal="center" vertical="center"/>
      <protection/>
    </xf>
    <xf numFmtId="49" fontId="5" fillId="0" borderId="30" xfId="0" applyNumberFormat="1" applyFont="1" applyFill="1" applyBorder="1" applyAlignment="1" applyProtection="1">
      <alignment vertical="center" wrapText="1"/>
      <protection/>
    </xf>
    <xf numFmtId="176" fontId="5" fillId="0" borderId="29" xfId="0" applyNumberFormat="1" applyFont="1" applyFill="1" applyBorder="1" applyAlignment="1" applyProtection="1">
      <alignment vertical="center" wrapText="1"/>
      <protection/>
    </xf>
    <xf numFmtId="176" fontId="5" fillId="0" borderId="33" xfId="0" applyNumberFormat="1" applyFont="1" applyFill="1" applyBorder="1" applyAlignment="1" applyProtection="1">
      <alignment vertical="center" wrapText="1"/>
      <protection/>
    </xf>
    <xf numFmtId="0" fontId="5" fillId="34"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7" fillId="34" borderId="0" xfId="0" applyNumberFormat="1" applyFont="1" applyFill="1" applyAlignment="1" applyProtection="1">
      <alignment vertical="center" wrapText="1"/>
      <protection/>
    </xf>
    <xf numFmtId="0" fontId="8" fillId="34" borderId="0" xfId="0" applyNumberFormat="1" applyFont="1" applyFill="1" applyAlignment="1" applyProtection="1">
      <alignment vertical="center" wrapText="1"/>
      <protection/>
    </xf>
    <xf numFmtId="0" fontId="1" fillId="34" borderId="0" xfId="0" applyNumberFormat="1" applyFont="1" applyFill="1" applyAlignment="1">
      <alignment/>
    </xf>
    <xf numFmtId="0" fontId="9" fillId="34" borderId="0" xfId="0" applyNumberFormat="1" applyFont="1" applyFill="1" applyAlignment="1">
      <alignment/>
    </xf>
    <xf numFmtId="0" fontId="5" fillId="34" borderId="0" xfId="0" applyNumberFormat="1" applyFont="1" applyFill="1" applyAlignment="1" applyProtection="1">
      <alignment vertical="center"/>
      <protection/>
    </xf>
    <xf numFmtId="1" fontId="0" fillId="0" borderId="0" xfId="0" applyNumberFormat="1" applyFill="1" applyBorder="1" applyAlignment="1">
      <alignment/>
    </xf>
    <xf numFmtId="0" fontId="1" fillId="34" borderId="0" xfId="0" applyNumberFormat="1" applyFont="1" applyFill="1" applyBorder="1" applyAlignment="1">
      <alignment/>
    </xf>
    <xf numFmtId="0" fontId="1" fillId="0" borderId="0" xfId="0" applyNumberFormat="1" applyFont="1" applyFill="1" applyAlignment="1">
      <alignment/>
    </xf>
    <xf numFmtId="0" fontId="5" fillId="0" borderId="0" xfId="0" applyNumberFormat="1" applyFont="1" applyFill="1" applyAlignment="1" applyProtection="1">
      <alignment vertical="center" wrapText="1"/>
      <protection/>
    </xf>
    <xf numFmtId="1" fontId="4" fillId="0" borderId="0" xfId="0" applyNumberFormat="1" applyFont="1" applyFill="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vertical="center"/>
    </xf>
    <xf numFmtId="0" fontId="5" fillId="0" borderId="0" xfId="0" applyNumberFormat="1" applyFont="1" applyFill="1" applyAlignment="1">
      <alignment/>
    </xf>
    <xf numFmtId="1" fontId="5" fillId="0" borderId="34"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Continuous" vertical="center"/>
      <protection/>
    </xf>
    <xf numFmtId="0" fontId="5" fillId="0" borderId="25" xfId="0" applyNumberFormat="1" applyFont="1" applyFill="1" applyBorder="1" applyAlignment="1" applyProtection="1">
      <alignment horizontal="centerContinuous" vertical="center"/>
      <protection/>
    </xf>
    <xf numFmtId="1" fontId="5" fillId="0" borderId="26" xfId="0" applyNumberFormat="1" applyFont="1" applyFill="1" applyBorder="1" applyAlignment="1" applyProtection="1">
      <alignment horizontal="center" vertical="center" wrapText="1"/>
      <protection/>
    </xf>
    <xf numFmtId="1" fontId="5" fillId="0" borderId="32"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1" fontId="5" fillId="0" borderId="31" xfId="0" applyNumberFormat="1" applyFont="1" applyFill="1" applyBorder="1" applyAlignment="1" applyProtection="1">
      <alignment horizontal="center" vertical="center" wrapText="1"/>
      <protection/>
    </xf>
    <xf numFmtId="49" fontId="5" fillId="0" borderId="29" xfId="0" applyNumberFormat="1" applyFont="1" applyFill="1" applyBorder="1" applyAlignment="1" applyProtection="1">
      <alignment vertical="center" wrapText="1"/>
      <protection/>
    </xf>
    <xf numFmtId="0" fontId="10" fillId="0" borderId="29" xfId="0" applyNumberFormat="1" applyFont="1" applyFill="1" applyBorder="1" applyAlignment="1">
      <alignment/>
    </xf>
    <xf numFmtId="0" fontId="11" fillId="0" borderId="29" xfId="0" applyNumberFormat="1" applyFont="1" applyFill="1" applyBorder="1" applyAlignment="1">
      <alignment horizontal="centerContinuous" vertical="center"/>
    </xf>
    <xf numFmtId="1" fontId="12" fillId="0" borderId="29" xfId="0" applyNumberFormat="1" applyFont="1" applyFill="1" applyBorder="1" applyAlignment="1">
      <alignment/>
    </xf>
    <xf numFmtId="0" fontId="11" fillId="0" borderId="29" xfId="0" applyNumberFormat="1" applyFont="1" applyFill="1" applyBorder="1" applyAlignment="1">
      <alignment/>
    </xf>
    <xf numFmtId="0" fontId="10" fillId="0" borderId="29" xfId="0" applyNumberFormat="1" applyFont="1" applyFill="1" applyBorder="1" applyAlignment="1">
      <alignment horizontal="centerContinuous" vertical="center"/>
    </xf>
    <xf numFmtId="0" fontId="13" fillId="0" borderId="29" xfId="0" applyNumberFormat="1" applyFont="1" applyFill="1" applyBorder="1" applyAlignment="1">
      <alignment horizontal="centerContinuous" vertical="center"/>
    </xf>
    <xf numFmtId="1" fontId="12" fillId="0" borderId="29" xfId="0" applyNumberFormat="1" applyFont="1" applyFill="1" applyBorder="1" applyAlignment="1">
      <alignment horizontal="centerContinuous" vertical="center"/>
    </xf>
    <xf numFmtId="1" fontId="12" fillId="0" borderId="0" xfId="0" applyNumberFormat="1" applyFont="1" applyFill="1" applyBorder="1" applyAlignment="1">
      <alignment/>
    </xf>
    <xf numFmtId="1" fontId="12" fillId="0" borderId="0" xfId="0" applyNumberFormat="1" applyFont="1" applyFill="1" applyBorder="1" applyAlignment="1">
      <alignment horizontal="centerContinuous" vertical="center"/>
    </xf>
    <xf numFmtId="1" fontId="12" fillId="0" borderId="0" xfId="0" applyNumberFormat="1" applyFont="1" applyFill="1" applyAlignment="1">
      <alignment/>
    </xf>
    <xf numFmtId="1" fontId="5" fillId="0" borderId="0" xfId="0" applyNumberFormat="1" applyFont="1" applyFill="1" applyAlignment="1">
      <alignment vertical="center"/>
    </xf>
    <xf numFmtId="1" fontId="14" fillId="0" borderId="0" xfId="0" applyNumberFormat="1" applyFont="1" applyFill="1" applyAlignment="1">
      <alignment/>
    </xf>
    <xf numFmtId="176" fontId="5" fillId="0" borderId="30" xfId="0" applyNumberFormat="1" applyFont="1" applyFill="1" applyBorder="1" applyAlignment="1" applyProtection="1">
      <alignment vertical="center" wrapText="1"/>
      <protection/>
    </xf>
    <xf numFmtId="176" fontId="5" fillId="0" borderId="36" xfId="0" applyNumberFormat="1" applyFont="1" applyFill="1" applyBorder="1" applyAlignment="1" applyProtection="1">
      <alignment vertical="center" wrapText="1"/>
      <protection/>
    </xf>
    <xf numFmtId="49" fontId="5" fillId="0" borderId="34" xfId="0" applyNumberFormat="1" applyFont="1" applyFill="1" applyBorder="1" applyAlignment="1" applyProtection="1">
      <alignment vertical="center" wrapText="1"/>
      <protection/>
    </xf>
    <xf numFmtId="176" fontId="5" fillId="0" borderId="26" xfId="0" applyNumberFormat="1" applyFont="1" applyFill="1" applyBorder="1" applyAlignment="1" applyProtection="1">
      <alignment vertical="center" wrapText="1"/>
      <protection/>
    </xf>
    <xf numFmtId="0" fontId="3" fillId="0" borderId="0" xfId="0" applyNumberFormat="1" applyFont="1" applyFill="1" applyAlignment="1">
      <alignment/>
    </xf>
    <xf numFmtId="0" fontId="5" fillId="0" borderId="0" xfId="0" applyNumberFormat="1" applyFont="1" applyFill="1" applyBorder="1" applyAlignment="1" applyProtection="1">
      <alignment horizontal="left"/>
      <protection/>
    </xf>
    <xf numFmtId="0" fontId="5" fillId="0" borderId="37" xfId="0" applyNumberFormat="1" applyFont="1" applyFill="1" applyBorder="1" applyAlignment="1" applyProtection="1">
      <alignment horizontal="center" vertical="center"/>
      <protection/>
    </xf>
    <xf numFmtId="0" fontId="5" fillId="0" borderId="38" xfId="0" applyNumberFormat="1" applyFont="1" applyFill="1" applyBorder="1" applyAlignment="1" applyProtection="1">
      <alignment horizontal="center" vertical="center"/>
      <protection/>
    </xf>
    <xf numFmtId="0" fontId="5" fillId="0" borderId="39" xfId="0" applyNumberFormat="1" applyFont="1" applyFill="1" applyBorder="1" applyAlignment="1" applyProtection="1">
      <alignment horizontal="center" vertical="center"/>
      <protection/>
    </xf>
    <xf numFmtId="0" fontId="5" fillId="0" borderId="36" xfId="0" applyNumberFormat="1" applyFont="1" applyFill="1" applyBorder="1" applyAlignment="1" applyProtection="1">
      <alignment horizontal="center" vertical="center" wrapText="1"/>
      <protection/>
    </xf>
    <xf numFmtId="0" fontId="5" fillId="0" borderId="37"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1"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1" fontId="5" fillId="0" borderId="29" xfId="0" applyNumberFormat="1" applyFont="1" applyFill="1" applyBorder="1" applyAlignment="1" applyProtection="1">
      <alignment horizontal="center" vertical="center" wrapText="1"/>
      <protection/>
    </xf>
    <xf numFmtId="0" fontId="5" fillId="0" borderId="42"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1" fontId="5" fillId="0" borderId="31" xfId="0" applyNumberFormat="1" applyFont="1" applyFill="1" applyBorder="1" applyAlignment="1" applyProtection="1">
      <alignment horizontal="center" vertical="center"/>
      <protection/>
    </xf>
    <xf numFmtId="0" fontId="5" fillId="0" borderId="44" xfId="0" applyNumberFormat="1" applyFont="1" applyFill="1" applyBorder="1" applyAlignment="1" applyProtection="1">
      <alignment horizontal="center" vertical="center" wrapText="1"/>
      <protection/>
    </xf>
    <xf numFmtId="49" fontId="5" fillId="0" borderId="33" xfId="0" applyNumberFormat="1" applyFont="1" applyFill="1" applyBorder="1" applyAlignment="1" applyProtection="1">
      <alignment vertical="center" wrapText="1"/>
      <protection/>
    </xf>
    <xf numFmtId="1" fontId="1" fillId="0" borderId="29" xfId="0" applyNumberFormat="1" applyFont="1" applyFill="1" applyBorder="1" applyAlignment="1">
      <alignment/>
    </xf>
    <xf numFmtId="1" fontId="0" fillId="0" borderId="29" xfId="0" applyNumberFormat="1" applyFill="1" applyBorder="1" applyAlignment="1">
      <alignment/>
    </xf>
    <xf numFmtId="0" fontId="5" fillId="34" borderId="0" xfId="0" applyNumberFormat="1" applyFont="1" applyFill="1" applyAlignment="1">
      <alignment/>
    </xf>
    <xf numFmtId="0" fontId="3" fillId="0" borderId="25" xfId="0" applyNumberFormat="1" applyFont="1" applyFill="1" applyBorder="1" applyAlignment="1" applyProtection="1">
      <alignment horizontal="left"/>
      <protection/>
    </xf>
    <xf numFmtId="0" fontId="5" fillId="0" borderId="41" xfId="0" applyNumberFormat="1" applyFont="1" applyFill="1" applyBorder="1" applyAlignment="1" applyProtection="1">
      <alignment horizontal="left"/>
      <protection/>
    </xf>
    <xf numFmtId="0" fontId="1" fillId="34" borderId="0" xfId="0" applyNumberFormat="1" applyFont="1" applyFill="1" applyAlignment="1">
      <alignment/>
    </xf>
    <xf numFmtId="0" fontId="5" fillId="0" borderId="32" xfId="0" applyNumberFormat="1" applyFont="1" applyFill="1" applyBorder="1" applyAlignment="1">
      <alignment horizontal="center" vertical="center"/>
    </xf>
    <xf numFmtId="0" fontId="5" fillId="0" borderId="44"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5" fillId="34" borderId="45" xfId="0" applyNumberFormat="1" applyFont="1" applyFill="1" applyBorder="1" applyAlignment="1" applyProtection="1">
      <alignment horizontal="center" vertical="center"/>
      <protection/>
    </xf>
    <xf numFmtId="0" fontId="5" fillId="34" borderId="46" xfId="0" applyNumberFormat="1" applyFont="1" applyFill="1" applyBorder="1" applyAlignment="1" applyProtection="1">
      <alignment horizontal="center" vertical="center"/>
      <protection/>
    </xf>
    <xf numFmtId="0" fontId="5" fillId="0" borderId="38" xfId="0" applyNumberFormat="1" applyFont="1" applyFill="1" applyBorder="1" applyAlignment="1">
      <alignment horizontal="center" vertical="center"/>
    </xf>
    <xf numFmtId="0" fontId="5" fillId="0" borderId="47" xfId="0" applyNumberFormat="1" applyFont="1" applyFill="1" applyBorder="1" applyAlignment="1" applyProtection="1">
      <alignment horizontal="center" vertical="center" wrapText="1"/>
      <protection/>
    </xf>
    <xf numFmtId="0" fontId="5" fillId="34" borderId="42" xfId="0" applyNumberFormat="1" applyFont="1" applyFill="1" applyBorder="1" applyAlignment="1">
      <alignment horizontal="center" vertical="center" wrapText="1"/>
    </xf>
    <xf numFmtId="4" fontId="5" fillId="0" borderId="30" xfId="0" applyNumberFormat="1" applyFont="1" applyFill="1" applyBorder="1" applyAlignment="1" applyProtection="1">
      <alignment vertical="center" wrapText="1"/>
      <protection/>
    </xf>
    <xf numFmtId="49" fontId="3" fillId="0" borderId="30" xfId="0" applyNumberFormat="1" applyFont="1" applyFill="1" applyBorder="1" applyAlignment="1" applyProtection="1">
      <alignment vertical="center" wrapText="1"/>
      <protection/>
    </xf>
    <xf numFmtId="49" fontId="3" fillId="0" borderId="34" xfId="0" applyNumberFormat="1" applyFont="1" applyFill="1" applyBorder="1" applyAlignment="1" applyProtection="1">
      <alignment vertical="center" wrapText="1"/>
      <protection/>
    </xf>
    <xf numFmtId="4" fontId="5" fillId="0" borderId="29" xfId="0" applyNumberFormat="1" applyFont="1" applyFill="1" applyBorder="1" applyAlignment="1" applyProtection="1">
      <alignment vertical="center" wrapText="1"/>
      <protection/>
    </xf>
    <xf numFmtId="0" fontId="5" fillId="34" borderId="48" xfId="0" applyNumberFormat="1" applyFont="1" applyFill="1" applyBorder="1" applyAlignment="1" applyProtection="1">
      <alignment horizontal="center" vertical="center"/>
      <protection/>
    </xf>
    <xf numFmtId="0" fontId="5" fillId="0" borderId="49" xfId="0" applyNumberFormat="1" applyFont="1" applyFill="1" applyBorder="1" applyAlignment="1" applyProtection="1">
      <alignment horizontal="center" vertical="center" wrapText="1"/>
      <protection/>
    </xf>
    <xf numFmtId="1" fontId="5" fillId="0" borderId="47" xfId="0" applyNumberFormat="1" applyFont="1" applyFill="1" applyBorder="1" applyAlignment="1" applyProtection="1">
      <alignment horizontal="center" vertical="center" wrapText="1"/>
      <protection/>
    </xf>
    <xf numFmtId="1" fontId="1" fillId="0" borderId="45" xfId="0" applyNumberFormat="1" applyFont="1" applyFill="1" applyBorder="1" applyAlignment="1">
      <alignment horizontal="center" vertical="center"/>
    </xf>
    <xf numFmtId="1" fontId="1" fillId="0" borderId="46" xfId="0" applyNumberFormat="1" applyFont="1" applyFill="1" applyBorder="1" applyAlignment="1">
      <alignment horizontal="center" vertical="center"/>
    </xf>
    <xf numFmtId="1" fontId="1" fillId="0" borderId="48" xfId="0" applyNumberFormat="1" applyFont="1" applyFill="1" applyBorder="1" applyAlignment="1">
      <alignment horizontal="center" vertical="center"/>
    </xf>
    <xf numFmtId="0" fontId="5" fillId="34" borderId="0" xfId="0" applyNumberFormat="1" applyFont="1" applyFill="1" applyAlignment="1">
      <alignment horizontal="right"/>
    </xf>
    <xf numFmtId="0" fontId="5" fillId="34" borderId="33" xfId="0" applyNumberFormat="1" applyFont="1" applyFill="1" applyBorder="1" applyAlignment="1" applyProtection="1">
      <alignment horizontal="center" vertical="center"/>
      <protection/>
    </xf>
    <xf numFmtId="0" fontId="5" fillId="34" borderId="37" xfId="0" applyNumberFormat="1" applyFont="1" applyFill="1" applyBorder="1" applyAlignment="1" applyProtection="1">
      <alignment horizontal="center" vertical="center"/>
      <protection/>
    </xf>
    <xf numFmtId="0" fontId="5" fillId="34" borderId="38" xfId="0" applyNumberFormat="1" applyFont="1" applyFill="1" applyBorder="1" applyAlignment="1" applyProtection="1">
      <alignment horizontal="center" vertical="center"/>
      <protection/>
    </xf>
    <xf numFmtId="0" fontId="5" fillId="34" borderId="29" xfId="0" applyNumberFormat="1" applyFont="1" applyFill="1" applyBorder="1" applyAlignment="1" applyProtection="1">
      <alignment horizontal="center" vertical="center"/>
      <protection/>
    </xf>
    <xf numFmtId="1" fontId="5" fillId="0" borderId="49" xfId="0" applyNumberFormat="1" applyFont="1" applyFill="1" applyBorder="1" applyAlignment="1" applyProtection="1">
      <alignment horizontal="center" vertical="center"/>
      <protection/>
    </xf>
    <xf numFmtId="1" fontId="5" fillId="0" borderId="37" xfId="0" applyNumberFormat="1" applyFont="1" applyFill="1" applyBorder="1" applyAlignment="1" applyProtection="1">
      <alignment horizontal="center" vertical="center"/>
      <protection/>
    </xf>
    <xf numFmtId="1" fontId="5" fillId="0" borderId="38" xfId="0" applyNumberFormat="1" applyFont="1" applyFill="1" applyBorder="1" applyAlignment="1" applyProtection="1">
      <alignment horizontal="center" vertical="center"/>
      <protection/>
    </xf>
    <xf numFmtId="0" fontId="5" fillId="0" borderId="42" xfId="0" applyNumberFormat="1" applyFont="1" applyFill="1" applyBorder="1" applyAlignment="1" applyProtection="1">
      <alignment horizontal="center" vertical="center" wrapText="1"/>
      <protection/>
    </xf>
    <xf numFmtId="0" fontId="5" fillId="34" borderId="31" xfId="0" applyNumberFormat="1" applyFont="1" applyFill="1" applyBorder="1" applyAlignment="1" applyProtection="1">
      <alignment horizontal="center" vertical="center"/>
      <protection/>
    </xf>
    <xf numFmtId="0" fontId="5" fillId="0" borderId="50" xfId="0" applyNumberFormat="1" applyFont="1" applyFill="1" applyBorder="1" applyAlignment="1" applyProtection="1">
      <alignment horizontal="center" vertical="center" wrapText="1"/>
      <protection/>
    </xf>
    <xf numFmtId="0" fontId="5" fillId="34" borderId="42" xfId="0" applyNumberFormat="1" applyFont="1" applyFill="1" applyBorder="1" applyAlignment="1" applyProtection="1">
      <alignment horizontal="center" vertical="center" wrapText="1"/>
      <protection/>
    </xf>
    <xf numFmtId="49" fontId="5" fillId="0" borderId="30" xfId="0" applyNumberFormat="1" applyFont="1" applyFill="1" applyBorder="1" applyAlignment="1" applyProtection="1">
      <alignment vertical="center" wrapText="1"/>
      <protection/>
    </xf>
    <xf numFmtId="49" fontId="5" fillId="0" borderId="30" xfId="0" applyNumberFormat="1" applyFont="1" applyFill="1" applyBorder="1" applyAlignment="1" applyProtection="1">
      <alignment horizontal="left" vertical="center" wrapText="1"/>
      <protection/>
    </xf>
    <xf numFmtId="49" fontId="5" fillId="0" borderId="34" xfId="0" applyNumberFormat="1" applyFont="1" applyFill="1" applyBorder="1" applyAlignment="1" applyProtection="1">
      <alignment vertical="center" wrapText="1"/>
      <protection/>
    </xf>
    <xf numFmtId="0" fontId="15" fillId="34" borderId="0" xfId="0" applyNumberFormat="1" applyFont="1" applyFill="1" applyAlignment="1">
      <alignment/>
    </xf>
    <xf numFmtId="0" fontId="5" fillId="34" borderId="39" xfId="0" applyNumberFormat="1" applyFont="1" applyFill="1" applyBorder="1" applyAlignment="1" applyProtection="1">
      <alignment horizontal="center" vertical="center"/>
      <protection/>
    </xf>
    <xf numFmtId="1" fontId="5" fillId="0" borderId="39" xfId="0" applyNumberFormat="1" applyFont="1" applyFill="1" applyBorder="1" applyAlignment="1" applyProtection="1">
      <alignment horizontal="center" vertical="center"/>
      <protection/>
    </xf>
    <xf numFmtId="0" fontId="5" fillId="0" borderId="43" xfId="0" applyNumberFormat="1" applyFont="1" applyFill="1" applyBorder="1" applyAlignment="1" applyProtection="1">
      <alignment horizontal="center" vertical="center" wrapText="1"/>
      <protection/>
    </xf>
    <xf numFmtId="176" fontId="5" fillId="0" borderId="30" xfId="0" applyNumberFormat="1" applyFont="1" applyFill="1" applyBorder="1" applyAlignment="1" applyProtection="1">
      <alignment vertical="center" wrapText="1"/>
      <protection/>
    </xf>
    <xf numFmtId="0" fontId="5" fillId="0" borderId="51" xfId="0" applyNumberFormat="1" applyFont="1" applyFill="1" applyBorder="1" applyAlignment="1" applyProtection="1">
      <alignment horizontal="center" vertical="center" wrapText="1"/>
      <protection/>
    </xf>
    <xf numFmtId="1" fontId="0" fillId="0" borderId="0" xfId="0" applyNumberFormat="1" applyFill="1" applyAlignment="1">
      <alignment wrapText="1"/>
    </xf>
    <xf numFmtId="0" fontId="15" fillId="0" borderId="0" xfId="0" applyNumberFormat="1" applyFont="1" applyFill="1" applyAlignment="1">
      <alignment/>
    </xf>
    <xf numFmtId="0" fontId="3" fillId="0" borderId="29" xfId="0" applyNumberFormat="1" applyFont="1" applyFill="1" applyBorder="1" applyAlignment="1">
      <alignment horizontal="centerContinuous" vertical="center"/>
    </xf>
    <xf numFmtId="0" fontId="3" fillId="0" borderId="29" xfId="0" applyNumberFormat="1" applyFont="1" applyFill="1" applyBorder="1" applyAlignment="1">
      <alignment horizontal="center" vertical="center" wrapText="1"/>
    </xf>
    <xf numFmtId="0" fontId="3" fillId="0" borderId="31" xfId="0" applyNumberFormat="1" applyFont="1" applyFill="1" applyBorder="1" applyAlignment="1">
      <alignment horizontal="center" vertical="center" wrapText="1"/>
    </xf>
    <xf numFmtId="4" fontId="3" fillId="0" borderId="29" xfId="0" applyNumberFormat="1" applyFont="1" applyFill="1" applyBorder="1" applyAlignment="1" applyProtection="1">
      <alignment horizontal="center" vertical="center" wrapText="1"/>
      <protection/>
    </xf>
    <xf numFmtId="0" fontId="3" fillId="0" borderId="30" xfId="0" applyNumberFormat="1" applyFont="1" applyFill="1" applyBorder="1" applyAlignment="1">
      <alignment vertical="center"/>
    </xf>
    <xf numFmtId="176" fontId="3" fillId="0" borderId="31" xfId="0" applyNumberFormat="1" applyFont="1" applyFill="1" applyBorder="1" applyAlignment="1" applyProtection="1">
      <alignment vertical="center" wrapText="1"/>
      <protection/>
    </xf>
    <xf numFmtId="0" fontId="3" fillId="0" borderId="36" xfId="0" applyNumberFormat="1" applyFont="1" applyFill="1" applyBorder="1" applyAlignment="1">
      <alignment vertical="center"/>
    </xf>
    <xf numFmtId="176" fontId="3" fillId="0" borderId="29" xfId="0" applyNumberFormat="1" applyFont="1" applyFill="1" applyBorder="1" applyAlignment="1" applyProtection="1">
      <alignment vertical="center" wrapText="1"/>
      <protection/>
    </xf>
    <xf numFmtId="176" fontId="3" fillId="0" borderId="32" xfId="0" applyNumberFormat="1" applyFont="1" applyFill="1" applyBorder="1" applyAlignment="1" applyProtection="1">
      <alignment vertical="center" wrapText="1"/>
      <protection/>
    </xf>
    <xf numFmtId="176" fontId="3" fillId="0" borderId="30" xfId="0" applyNumberFormat="1" applyFont="1" applyFill="1" applyBorder="1" applyAlignment="1">
      <alignment vertical="center" wrapText="1"/>
    </xf>
    <xf numFmtId="176" fontId="3" fillId="0" borderId="27" xfId="0" applyNumberFormat="1" applyFont="1" applyFill="1" applyBorder="1" applyAlignment="1" applyProtection="1">
      <alignment vertical="center" wrapText="1"/>
      <protection/>
    </xf>
    <xf numFmtId="1" fontId="3" fillId="0" borderId="29" xfId="0" applyNumberFormat="1" applyFont="1" applyFill="1" applyBorder="1" applyAlignment="1">
      <alignment vertical="center"/>
    </xf>
    <xf numFmtId="176" fontId="3" fillId="0" borderId="26" xfId="0" applyNumberFormat="1" applyFont="1" applyFill="1" applyBorder="1" applyAlignment="1" applyProtection="1">
      <alignment vertical="center" wrapText="1"/>
      <protection/>
    </xf>
    <xf numFmtId="0" fontId="3" fillId="0" borderId="29" xfId="0" applyNumberFormat="1" applyFont="1" applyFill="1" applyBorder="1" applyAlignment="1">
      <alignment vertical="center"/>
    </xf>
    <xf numFmtId="176" fontId="3" fillId="0" borderId="29" xfId="0" applyNumberFormat="1" applyFont="1" applyFill="1" applyBorder="1" applyAlignment="1">
      <alignment vertical="center" wrapText="1"/>
    </xf>
    <xf numFmtId="0" fontId="3" fillId="0" borderId="29" xfId="0" applyNumberFormat="1" applyFont="1" applyFill="1" applyBorder="1" applyAlignment="1">
      <alignment horizontal="center" vertical="center"/>
    </xf>
    <xf numFmtId="176" fontId="3" fillId="0" borderId="30" xfId="0" applyNumberFormat="1" applyFont="1" applyFill="1" applyBorder="1" applyAlignment="1" applyProtection="1">
      <alignment vertical="center" wrapText="1"/>
      <protection/>
    </xf>
    <xf numFmtId="176" fontId="3" fillId="0" borderId="29" xfId="0" applyNumberFormat="1" applyFont="1" applyFill="1" applyBorder="1" applyAlignment="1">
      <alignment horizontal="right" vertical="center" wrapText="1"/>
    </xf>
    <xf numFmtId="176" fontId="3" fillId="0" borderId="26" xfId="0" applyNumberFormat="1" applyFont="1" applyFill="1" applyBorder="1" applyAlignment="1">
      <alignment vertical="center" wrapText="1"/>
    </xf>
    <xf numFmtId="0" fontId="0" fillId="0" borderId="0" xfId="0" applyNumberFormat="1" applyFont="1" applyFill="1" applyAlignment="1">
      <alignment horizontal="center"/>
    </xf>
    <xf numFmtId="0" fontId="16" fillId="0" borderId="0" xfId="0" applyNumberFormat="1" applyFont="1" applyFill="1" applyAlignment="1">
      <alignment/>
    </xf>
    <xf numFmtId="0" fontId="15"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1" fontId="4" fillId="0" borderId="0" xfId="0" applyNumberFormat="1" applyFont="1" applyFill="1" applyAlignment="1">
      <alignment horizontal="left" vertical="center"/>
    </xf>
    <xf numFmtId="0" fontId="3" fillId="34" borderId="0" xfId="0" applyNumberFormat="1" applyFont="1" applyFill="1" applyAlignment="1">
      <alignment/>
    </xf>
    <xf numFmtId="0" fontId="3" fillId="34" borderId="0" xfId="0" applyNumberFormat="1" applyFont="1" applyFill="1" applyAlignment="1">
      <alignment/>
    </xf>
    <xf numFmtId="0" fontId="3" fillId="34" borderId="29"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center" vertical="center" wrapText="1"/>
      <protection/>
    </xf>
    <xf numFmtId="0" fontId="3" fillId="34" borderId="29"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2" xfId="0" applyNumberFormat="1" applyFont="1" applyFill="1" applyBorder="1" applyAlignment="1" applyProtection="1">
      <alignment horizontal="center" vertical="center" wrapText="1"/>
      <protection/>
    </xf>
    <xf numFmtId="1" fontId="0" fillId="0" borderId="29" xfId="0" applyNumberFormat="1" applyFill="1" applyBorder="1" applyAlignment="1">
      <alignment/>
    </xf>
    <xf numFmtId="0" fontId="3" fillId="34" borderId="0" xfId="0" applyNumberFormat="1" applyFont="1" applyFill="1" applyAlignment="1">
      <alignment horizontal="right" vertical="center"/>
    </xf>
    <xf numFmtId="1" fontId="14" fillId="0" borderId="0" xfId="0" applyNumberFormat="1" applyFont="1" applyFill="1" applyAlignment="1">
      <alignment horizontal="left" vertical="center"/>
    </xf>
    <xf numFmtId="0" fontId="5" fillId="0" borderId="30" xfId="0" applyNumberFormat="1" applyFont="1" applyFill="1" applyBorder="1" applyAlignment="1">
      <alignment horizontal="centerContinuous" vertical="center"/>
    </xf>
    <xf numFmtId="0" fontId="5" fillId="34" borderId="29" xfId="0" applyNumberFormat="1" applyFont="1" applyFill="1" applyBorder="1" applyAlignment="1" applyProtection="1">
      <alignment horizontal="center" vertical="center" wrapText="1"/>
      <protection/>
    </xf>
    <xf numFmtId="1" fontId="0" fillId="0" borderId="29" xfId="0" applyNumberFormat="1" applyFill="1" applyBorder="1" applyAlignment="1">
      <alignment horizontal="centerContinuous" vertical="center"/>
    </xf>
    <xf numFmtId="177" fontId="5" fillId="0" borderId="29" xfId="0" applyNumberFormat="1" applyFont="1" applyFill="1" applyBorder="1" applyAlignment="1" applyProtection="1">
      <alignment horizontal="center" vertical="center" wrapText="1"/>
      <protection/>
    </xf>
    <xf numFmtId="177" fontId="5" fillId="0" borderId="31" xfId="0" applyNumberFormat="1" applyFont="1" applyFill="1" applyBorder="1" applyAlignment="1" applyProtection="1">
      <alignment horizontal="center" vertical="center" wrapText="1"/>
      <protection/>
    </xf>
    <xf numFmtId="0" fontId="5" fillId="34" borderId="31" xfId="0" applyNumberFormat="1" applyFont="1" applyFill="1" applyBorder="1" applyAlignment="1" applyProtection="1">
      <alignment horizontal="center" vertical="center" wrapText="1"/>
      <protection/>
    </xf>
    <xf numFmtId="0" fontId="15" fillId="34" borderId="0" xfId="0" applyNumberFormat="1" applyFont="1" applyFill="1" applyAlignment="1">
      <alignment/>
    </xf>
    <xf numFmtId="0" fontId="5" fillId="34" borderId="0" xfId="0" applyNumberFormat="1" applyFont="1" applyFill="1" applyAlignment="1" applyProtection="1">
      <alignment horizontal="right" vertical="center"/>
      <protection/>
    </xf>
    <xf numFmtId="1" fontId="14" fillId="0" borderId="0" xfId="0" applyNumberFormat="1" applyFont="1" applyFill="1" applyAlignment="1">
      <alignment vertical="center"/>
    </xf>
    <xf numFmtId="4" fontId="3" fillId="0" borderId="29" xfId="0" applyNumberFormat="1" applyFont="1" applyFill="1" applyBorder="1" applyAlignment="1" applyProtection="1">
      <alignment horizontal="center" vertical="center"/>
      <protection/>
    </xf>
    <xf numFmtId="1" fontId="17" fillId="0" borderId="0" xfId="0" applyNumberFormat="1" applyFont="1" applyFill="1" applyAlignment="1">
      <alignment/>
    </xf>
    <xf numFmtId="1" fontId="18" fillId="0" borderId="0" xfId="0" applyNumberFormat="1" applyFont="1" applyFill="1" applyAlignment="1">
      <alignment/>
    </xf>
    <xf numFmtId="178" fontId="19" fillId="0" borderId="0" xfId="0" applyNumberFormat="1" applyFont="1" applyFill="1" applyAlignment="1" applyProtection="1">
      <alignment horizontal="center" vertical="top"/>
      <protection/>
    </xf>
    <xf numFmtId="1" fontId="20" fillId="0" borderId="0" xfId="0" applyNumberFormat="1" applyFont="1" applyFill="1" applyAlignment="1">
      <alignment horizontal="center"/>
    </xf>
    <xf numFmtId="1" fontId="5" fillId="0" borderId="0" xfId="0" applyNumberFormat="1" applyFont="1" applyFill="1" applyAlignment="1" applyProtection="1">
      <alignment vertical="center"/>
      <protection/>
    </xf>
    <xf numFmtId="1" fontId="21" fillId="0" borderId="0" xfId="0" applyNumberFormat="1" applyFont="1" applyFill="1" applyAlignment="1">
      <alignment horizontal="center"/>
    </xf>
    <xf numFmtId="1" fontId="21"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8"/>
  <sheetViews>
    <sheetView workbookViewId="0" topLeftCell="A1">
      <selection activeCell="A22" sqref="A22"/>
    </sheetView>
  </sheetViews>
  <sheetFormatPr defaultColWidth="6.875" defaultRowHeight="14.25"/>
  <cols>
    <col min="1" max="1" width="122.875" style="25" customWidth="1"/>
    <col min="2" max="16384" width="6.875" style="25" customWidth="1"/>
  </cols>
  <sheetData>
    <row r="1" ht="19.5" customHeight="1">
      <c r="A1" s="208" t="s">
        <v>0</v>
      </c>
    </row>
    <row r="3" ht="63.75" customHeight="1">
      <c r="A3" s="209" t="s">
        <v>1</v>
      </c>
    </row>
    <row r="4" ht="107.25" customHeight="1">
      <c r="A4" s="210" t="s">
        <v>2</v>
      </c>
    </row>
    <row r="5" ht="409.5" customHeight="1" hidden="1">
      <c r="A5" s="211">
        <v>3.637978807091713E-12</v>
      </c>
    </row>
    <row r="6" ht="22.5">
      <c r="A6" s="212"/>
    </row>
    <row r="7" ht="78" customHeight="1"/>
    <row r="8" ht="82.5" customHeight="1">
      <c r="A8" s="213" t="s">
        <v>3</v>
      </c>
    </row>
  </sheetData>
  <sheetProtection/>
  <printOptions horizontalCentered="1"/>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30"/>
  <sheetViews>
    <sheetView tabSelected="1" workbookViewId="0" topLeftCell="A1">
      <selection activeCell="P10" sqref="P10"/>
    </sheetView>
  </sheetViews>
  <sheetFormatPr defaultColWidth="6.875" defaultRowHeight="12.75" customHeight="1"/>
  <cols>
    <col min="1" max="1" width="15.125" style="25" customWidth="1"/>
    <col min="2" max="2" width="35.625" style="25" customWidth="1"/>
    <col min="3" max="8" width="15.75390625" style="25" customWidth="1"/>
    <col min="9" max="9" width="6.50390625" style="25" customWidth="1"/>
    <col min="10" max="16384" width="6.875" style="25" customWidth="1"/>
  </cols>
  <sheetData>
    <row r="1" ht="21.75" customHeight="1">
      <c r="A1" s="92"/>
    </row>
    <row r="2" spans="1:9" ht="19.5" customHeight="1">
      <c r="A2" s="66"/>
      <c r="B2" s="66"/>
      <c r="C2" s="66"/>
      <c r="D2" s="66"/>
      <c r="E2" s="67"/>
      <c r="F2" s="66"/>
      <c r="G2" s="66"/>
      <c r="H2" s="68" t="s">
        <v>246</v>
      </c>
      <c r="I2" s="90"/>
    </row>
    <row r="3" spans="1:9" ht="25.5" customHeight="1">
      <c r="A3" s="30" t="s">
        <v>247</v>
      </c>
      <c r="B3" s="30"/>
      <c r="C3" s="30"/>
      <c r="D3" s="30"/>
      <c r="E3" s="30"/>
      <c r="F3" s="30"/>
      <c r="G3" s="30"/>
      <c r="H3" s="30"/>
      <c r="I3" s="90"/>
    </row>
    <row r="4" spans="1:9" ht="19.5" customHeight="1">
      <c r="A4" s="32" t="s">
        <v>1</v>
      </c>
      <c r="B4" s="69"/>
      <c r="C4" s="69"/>
      <c r="D4" s="69"/>
      <c r="E4" s="69"/>
      <c r="F4" s="69"/>
      <c r="G4" s="69"/>
      <c r="H4" s="33" t="s">
        <v>6</v>
      </c>
      <c r="I4" s="90"/>
    </row>
    <row r="5" spans="1:9" ht="19.5" customHeight="1">
      <c r="A5" s="42" t="s">
        <v>248</v>
      </c>
      <c r="B5" s="42" t="s">
        <v>249</v>
      </c>
      <c r="C5" s="37" t="s">
        <v>250</v>
      </c>
      <c r="D5" s="37"/>
      <c r="E5" s="37"/>
      <c r="F5" s="37"/>
      <c r="G5" s="37"/>
      <c r="H5" s="37"/>
      <c r="I5" s="90"/>
    </row>
    <row r="6" spans="1:9" ht="19.5" customHeight="1">
      <c r="A6" s="42"/>
      <c r="B6" s="42"/>
      <c r="C6" s="70" t="s">
        <v>36</v>
      </c>
      <c r="D6" s="71" t="s">
        <v>170</v>
      </c>
      <c r="E6" s="72" t="s">
        <v>251</v>
      </c>
      <c r="F6" s="73"/>
      <c r="G6" s="73"/>
      <c r="H6" s="74" t="s">
        <v>130</v>
      </c>
      <c r="I6" s="90"/>
    </row>
    <row r="7" spans="1:9" ht="33.75" customHeight="1">
      <c r="A7" s="48"/>
      <c r="B7" s="48"/>
      <c r="C7" s="75"/>
      <c r="D7" s="49"/>
      <c r="E7" s="76" t="s">
        <v>51</v>
      </c>
      <c r="F7" s="77" t="s">
        <v>252</v>
      </c>
      <c r="G7" s="78" t="s">
        <v>253</v>
      </c>
      <c r="H7" s="79"/>
      <c r="I7" s="90"/>
    </row>
    <row r="8" spans="1:9" ht="19.5" customHeight="1">
      <c r="A8" s="51" t="s">
        <v>62</v>
      </c>
      <c r="B8" s="80" t="s">
        <v>1</v>
      </c>
      <c r="C8" s="53">
        <v>0.4</v>
      </c>
      <c r="D8" s="93">
        <v>0</v>
      </c>
      <c r="E8" s="93">
        <v>0</v>
      </c>
      <c r="F8" s="93">
        <v>0</v>
      </c>
      <c r="G8" s="52">
        <v>0</v>
      </c>
      <c r="H8" s="94">
        <v>0.4</v>
      </c>
      <c r="I8" s="91"/>
    </row>
    <row r="9" spans="1:9" ht="19.5" customHeight="1">
      <c r="A9" s="81"/>
      <c r="B9" s="81"/>
      <c r="C9" s="81"/>
      <c r="D9" s="81"/>
      <c r="E9" s="82"/>
      <c r="F9" s="84"/>
      <c r="G9" s="84"/>
      <c r="H9" s="83"/>
      <c r="I9" s="88"/>
    </row>
    <row r="10" spans="1:9" ht="19.5" customHeight="1">
      <c r="A10" s="81"/>
      <c r="B10" s="81"/>
      <c r="C10" s="81"/>
      <c r="D10" s="81"/>
      <c r="E10" s="85"/>
      <c r="F10" s="81"/>
      <c r="G10" s="81"/>
      <c r="H10" s="83"/>
      <c r="I10" s="88"/>
    </row>
    <row r="11" spans="1:9" ht="19.5" customHeight="1">
      <c r="A11" s="81"/>
      <c r="B11" s="81"/>
      <c r="C11" s="81"/>
      <c r="D11" s="81"/>
      <c r="E11" s="85"/>
      <c r="F11" s="81"/>
      <c r="G11" s="81"/>
      <c r="H11" s="83"/>
      <c r="I11" s="88"/>
    </row>
    <row r="12" spans="1:9" ht="19.5" customHeight="1">
      <c r="A12" s="81"/>
      <c r="B12" s="81"/>
      <c r="C12" s="81"/>
      <c r="D12" s="81"/>
      <c r="E12" s="82"/>
      <c r="F12" s="81"/>
      <c r="G12" s="81"/>
      <c r="H12" s="83"/>
      <c r="I12" s="88"/>
    </row>
    <row r="13" spans="1:9" ht="19.5" customHeight="1">
      <c r="A13" s="81"/>
      <c r="B13" s="81"/>
      <c r="C13" s="81"/>
      <c r="D13" s="81"/>
      <c r="E13" s="82"/>
      <c r="F13" s="81"/>
      <c r="G13" s="81"/>
      <c r="H13" s="83"/>
      <c r="I13" s="88"/>
    </row>
    <row r="14" spans="1:9" ht="19.5" customHeight="1">
      <c r="A14" s="81"/>
      <c r="B14" s="81"/>
      <c r="C14" s="81"/>
      <c r="D14" s="81"/>
      <c r="E14" s="85"/>
      <c r="F14" s="81"/>
      <c r="G14" s="81"/>
      <c r="H14" s="83"/>
      <c r="I14" s="88"/>
    </row>
    <row r="15" spans="1:9" ht="19.5" customHeight="1">
      <c r="A15" s="81"/>
      <c r="B15" s="81"/>
      <c r="C15" s="81"/>
      <c r="D15" s="81"/>
      <c r="E15" s="85"/>
      <c r="F15" s="81"/>
      <c r="G15" s="81"/>
      <c r="H15" s="83"/>
      <c r="I15" s="88"/>
    </row>
    <row r="16" spans="1:9" ht="19.5" customHeight="1">
      <c r="A16" s="81"/>
      <c r="B16" s="81"/>
      <c r="C16" s="81"/>
      <c r="D16" s="81"/>
      <c r="E16" s="82"/>
      <c r="F16" s="81"/>
      <c r="G16" s="81"/>
      <c r="H16" s="83"/>
      <c r="I16" s="88"/>
    </row>
    <row r="17" spans="1:9" ht="19.5" customHeight="1">
      <c r="A17" s="81"/>
      <c r="B17" s="81"/>
      <c r="C17" s="81"/>
      <c r="D17" s="81"/>
      <c r="E17" s="82"/>
      <c r="F17" s="81"/>
      <c r="G17" s="81"/>
      <c r="H17" s="83"/>
      <c r="I17" s="88"/>
    </row>
    <row r="18" spans="1:9" ht="19.5" customHeight="1">
      <c r="A18" s="81"/>
      <c r="B18" s="81"/>
      <c r="C18" s="81"/>
      <c r="D18" s="81"/>
      <c r="E18" s="86"/>
      <c r="F18" s="81"/>
      <c r="G18" s="81"/>
      <c r="H18" s="83"/>
      <c r="I18" s="88"/>
    </row>
    <row r="19" spans="1:9" ht="19.5" customHeight="1">
      <c r="A19" s="81"/>
      <c r="B19" s="81"/>
      <c r="C19" s="81"/>
      <c r="D19" s="81"/>
      <c r="E19" s="85"/>
      <c r="F19" s="81"/>
      <c r="G19" s="81"/>
      <c r="H19" s="83"/>
      <c r="I19" s="88"/>
    </row>
    <row r="20" spans="1:9" ht="19.5" customHeight="1">
      <c r="A20" s="85"/>
      <c r="B20" s="85"/>
      <c r="C20" s="85"/>
      <c r="D20" s="85"/>
      <c r="E20" s="85"/>
      <c r="F20" s="81"/>
      <c r="G20" s="81"/>
      <c r="H20" s="83"/>
      <c r="I20" s="88"/>
    </row>
    <row r="21" spans="1:9" ht="19.5" customHeight="1">
      <c r="A21" s="83"/>
      <c r="B21" s="83"/>
      <c r="C21" s="83"/>
      <c r="D21" s="83"/>
      <c r="E21" s="87"/>
      <c r="F21" s="83"/>
      <c r="G21" s="83"/>
      <c r="H21" s="83"/>
      <c r="I21" s="88"/>
    </row>
    <row r="22" spans="1:9" ht="19.5" customHeight="1">
      <c r="A22" s="83"/>
      <c r="B22" s="83"/>
      <c r="C22" s="83"/>
      <c r="D22" s="83"/>
      <c r="E22" s="87"/>
      <c r="F22" s="83"/>
      <c r="G22" s="83"/>
      <c r="H22" s="83"/>
      <c r="I22" s="88"/>
    </row>
    <row r="23" spans="1:9" ht="19.5" customHeight="1">
      <c r="A23" s="83"/>
      <c r="B23" s="83"/>
      <c r="C23" s="83"/>
      <c r="D23" s="83"/>
      <c r="E23" s="87"/>
      <c r="F23" s="83"/>
      <c r="G23" s="83"/>
      <c r="H23" s="83"/>
      <c r="I23" s="88"/>
    </row>
    <row r="24" spans="1:9" ht="19.5" customHeight="1">
      <c r="A24" s="83"/>
      <c r="B24" s="83"/>
      <c r="C24" s="83"/>
      <c r="D24" s="83"/>
      <c r="E24" s="87"/>
      <c r="F24" s="83"/>
      <c r="G24" s="83"/>
      <c r="H24" s="83"/>
      <c r="I24" s="88"/>
    </row>
    <row r="25" spans="1:9" ht="19.5" customHeight="1">
      <c r="A25" s="83"/>
      <c r="B25" s="83"/>
      <c r="C25" s="83"/>
      <c r="D25" s="83"/>
      <c r="E25" s="87"/>
      <c r="F25" s="83"/>
      <c r="G25" s="83"/>
      <c r="H25" s="83"/>
      <c r="I25" s="88"/>
    </row>
    <row r="26" spans="1:9" ht="19.5" customHeight="1">
      <c r="A26" s="83"/>
      <c r="B26" s="83"/>
      <c r="C26" s="83"/>
      <c r="D26" s="83"/>
      <c r="E26" s="87"/>
      <c r="F26" s="83"/>
      <c r="G26" s="83"/>
      <c r="H26" s="83"/>
      <c r="I26" s="88"/>
    </row>
    <row r="27" spans="1:9" ht="19.5" customHeight="1">
      <c r="A27" s="83"/>
      <c r="B27" s="83"/>
      <c r="C27" s="83"/>
      <c r="D27" s="83"/>
      <c r="E27" s="87"/>
      <c r="F27" s="83"/>
      <c r="G27" s="83"/>
      <c r="H27" s="83"/>
      <c r="I27" s="88"/>
    </row>
    <row r="28" spans="1:9" ht="19.5" customHeight="1">
      <c r="A28" s="83"/>
      <c r="B28" s="83"/>
      <c r="C28" s="83"/>
      <c r="D28" s="83"/>
      <c r="E28" s="87"/>
      <c r="F28" s="83"/>
      <c r="G28" s="83"/>
      <c r="H28" s="83"/>
      <c r="I28" s="88"/>
    </row>
    <row r="29" spans="1:9" ht="19.5" customHeight="1">
      <c r="A29" s="83"/>
      <c r="B29" s="83"/>
      <c r="C29" s="83"/>
      <c r="D29" s="83"/>
      <c r="E29" s="87"/>
      <c r="F29" s="83"/>
      <c r="G29" s="83"/>
      <c r="H29" s="83"/>
      <c r="I29" s="88"/>
    </row>
    <row r="30" spans="1:9" ht="19.5" customHeight="1">
      <c r="A30" s="83"/>
      <c r="B30" s="83"/>
      <c r="C30" s="83"/>
      <c r="D30" s="83"/>
      <c r="E30" s="87"/>
      <c r="F30" s="83"/>
      <c r="G30" s="83"/>
      <c r="H30" s="83"/>
      <c r="I30" s="88"/>
    </row>
  </sheetData>
  <sheetProtection/>
  <mergeCells count="7">
    <mergeCell ref="A3:H3"/>
    <mergeCell ref="C5:H5"/>
    <mergeCell ref="A5:A7"/>
    <mergeCell ref="B5:B7"/>
    <mergeCell ref="C6:C7"/>
    <mergeCell ref="D6:D7"/>
    <mergeCell ref="H6:H7"/>
  </mergeCells>
  <printOptions horizontalCentered="1"/>
  <pageMargins left="0.75" right="0.75" top="0.63" bottom="0.47" header="0.5" footer="0.35"/>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IK49"/>
  <sheetViews>
    <sheetView workbookViewId="0" topLeftCell="A1">
      <selection activeCell="A4" sqref="A4"/>
    </sheetView>
  </sheetViews>
  <sheetFormatPr defaultColWidth="6.875" defaultRowHeight="12.75" customHeight="1"/>
  <cols>
    <col min="1" max="3" width="4.25390625" style="25" customWidth="1"/>
    <col min="4" max="4" width="12.75390625" style="25" customWidth="1"/>
    <col min="5" max="5" width="69.25390625" style="25" customWidth="1"/>
    <col min="6" max="8" width="13.625" style="25" customWidth="1"/>
    <col min="9" max="245" width="8.00390625" style="25" customWidth="1"/>
    <col min="246" max="16384" width="6.875" style="25" customWidth="1"/>
  </cols>
  <sheetData>
    <row r="1" spans="1:3" ht="25.5" customHeight="1">
      <c r="A1" s="26"/>
      <c r="B1" s="26"/>
      <c r="C1" s="26"/>
    </row>
    <row r="2" spans="1:245" ht="19.5" customHeight="1">
      <c r="A2" s="27"/>
      <c r="B2" s="28"/>
      <c r="C2" s="28"/>
      <c r="D2" s="28"/>
      <c r="E2" s="28"/>
      <c r="F2" s="28"/>
      <c r="G2" s="28"/>
      <c r="H2" s="29" t="s">
        <v>254</v>
      </c>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row>
    <row r="3" spans="1:245" ht="19.5" customHeight="1">
      <c r="A3" s="30" t="s">
        <v>255</v>
      </c>
      <c r="B3" s="30"/>
      <c r="C3" s="30"/>
      <c r="D3" s="30"/>
      <c r="E3" s="30"/>
      <c r="F3" s="30"/>
      <c r="G3" s="30"/>
      <c r="H3" s="30"/>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row>
    <row r="4" spans="1:245" ht="19.5" customHeight="1">
      <c r="A4" s="31" t="s">
        <v>1</v>
      </c>
      <c r="B4" s="31"/>
      <c r="C4" s="31"/>
      <c r="D4" s="31"/>
      <c r="E4" s="31"/>
      <c r="F4" s="32"/>
      <c r="G4" s="32"/>
      <c r="H4" s="33" t="s">
        <v>6</v>
      </c>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row>
    <row r="5" spans="1:245" ht="19.5" customHeight="1">
      <c r="A5" s="34" t="s">
        <v>35</v>
      </c>
      <c r="B5" s="34"/>
      <c r="C5" s="34"/>
      <c r="D5" s="35"/>
      <c r="E5" s="36"/>
      <c r="F5" s="37" t="s">
        <v>256</v>
      </c>
      <c r="G5" s="37"/>
      <c r="H5" s="37"/>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row>
    <row r="6" spans="1:245" ht="19.5" customHeight="1">
      <c r="A6" s="38" t="s">
        <v>46</v>
      </c>
      <c r="B6" s="39"/>
      <c r="C6" s="40"/>
      <c r="D6" s="41" t="s">
        <v>47</v>
      </c>
      <c r="E6" s="42" t="s">
        <v>84</v>
      </c>
      <c r="F6" s="43" t="s">
        <v>36</v>
      </c>
      <c r="G6" s="43" t="s">
        <v>80</v>
      </c>
      <c r="H6" s="37" t="s">
        <v>81</v>
      </c>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row>
    <row r="7" spans="1:245" ht="19.5" customHeight="1">
      <c r="A7" s="44" t="s">
        <v>56</v>
      </c>
      <c r="B7" s="45" t="s">
        <v>57</v>
      </c>
      <c r="C7" s="46" t="s">
        <v>58</v>
      </c>
      <c r="D7" s="47"/>
      <c r="E7" s="48"/>
      <c r="F7" s="49"/>
      <c r="G7" s="49"/>
      <c r="H7" s="50"/>
      <c r="I7" s="63"/>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row>
    <row r="8" spans="1:245" ht="21" customHeight="1">
      <c r="A8" s="51"/>
      <c r="B8" s="51"/>
      <c r="C8" s="51"/>
      <c r="D8" s="51"/>
      <c r="E8" s="51"/>
      <c r="F8" s="52"/>
      <c r="G8" s="53"/>
      <c r="H8" s="52"/>
      <c r="I8" s="63"/>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row>
    <row r="9" spans="1:245" ht="21" customHeight="1">
      <c r="A9" s="51"/>
      <c r="B9" s="51"/>
      <c r="C9" s="51"/>
      <c r="D9" s="51"/>
      <c r="E9" s="51"/>
      <c r="F9" s="52"/>
      <c r="G9" s="53"/>
      <c r="H9" s="52"/>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row>
    <row r="10" spans="1:245" ht="21" customHeight="1">
      <c r="A10" s="51"/>
      <c r="B10" s="51"/>
      <c r="C10" s="51"/>
      <c r="D10" s="51"/>
      <c r="E10" s="51"/>
      <c r="F10" s="52"/>
      <c r="G10" s="53"/>
      <c r="H10" s="52"/>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row>
    <row r="11" spans="1:245" ht="21" customHeight="1">
      <c r="A11" s="51"/>
      <c r="B11" s="51"/>
      <c r="C11" s="51"/>
      <c r="D11" s="51"/>
      <c r="E11" s="51"/>
      <c r="F11" s="52"/>
      <c r="G11" s="53"/>
      <c r="H11" s="52"/>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row>
    <row r="12" spans="1:245" ht="21" customHeight="1">
      <c r="A12" s="51"/>
      <c r="B12" s="51"/>
      <c r="C12" s="51"/>
      <c r="D12" s="51"/>
      <c r="E12" s="51"/>
      <c r="F12" s="52"/>
      <c r="G12" s="53"/>
      <c r="H12" s="52"/>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row>
    <row r="13" spans="1:245" ht="21" customHeight="1">
      <c r="A13" s="51"/>
      <c r="B13" s="51"/>
      <c r="C13" s="51"/>
      <c r="D13" s="51"/>
      <c r="E13" s="51"/>
      <c r="F13" s="52"/>
      <c r="G13" s="53"/>
      <c r="H13" s="52"/>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row>
    <row r="14" spans="1:245" ht="21" customHeight="1">
      <c r="A14" s="51"/>
      <c r="B14" s="51"/>
      <c r="C14" s="51"/>
      <c r="D14" s="51"/>
      <c r="E14" s="51"/>
      <c r="F14" s="52"/>
      <c r="G14" s="53"/>
      <c r="H14" s="52"/>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row>
    <row r="15" spans="1:245" ht="21" customHeight="1">
      <c r="A15" s="51"/>
      <c r="B15" s="51"/>
      <c r="C15" s="51"/>
      <c r="D15" s="51"/>
      <c r="E15" s="51"/>
      <c r="F15" s="52"/>
      <c r="G15" s="53"/>
      <c r="H15" s="52"/>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row>
    <row r="16" spans="1:245" ht="21" customHeight="1">
      <c r="A16" s="51"/>
      <c r="B16" s="51"/>
      <c r="C16" s="51"/>
      <c r="D16" s="51"/>
      <c r="E16" s="51"/>
      <c r="F16" s="52"/>
      <c r="G16" s="53"/>
      <c r="H16" s="52"/>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row>
    <row r="17" spans="1:245" ht="21" customHeight="1">
      <c r="A17" s="51"/>
      <c r="B17" s="51"/>
      <c r="C17" s="51"/>
      <c r="D17" s="51"/>
      <c r="E17" s="51"/>
      <c r="F17" s="52"/>
      <c r="G17" s="53"/>
      <c r="H17" s="52"/>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row>
    <row r="18" spans="1:245" ht="21" customHeight="1">
      <c r="A18" s="51"/>
      <c r="B18" s="51"/>
      <c r="C18" s="51"/>
      <c r="D18" s="51"/>
      <c r="E18" s="51"/>
      <c r="F18" s="52"/>
      <c r="G18" s="53"/>
      <c r="H18" s="52"/>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row>
    <row r="19" spans="1:245" ht="21" customHeight="1">
      <c r="A19" s="51"/>
      <c r="B19" s="51"/>
      <c r="C19" s="51"/>
      <c r="D19" s="51"/>
      <c r="E19" s="51"/>
      <c r="F19" s="52"/>
      <c r="G19" s="53"/>
      <c r="H19" s="52"/>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row>
    <row r="20" spans="1:245" ht="21" customHeight="1">
      <c r="A20" s="51"/>
      <c r="B20" s="51"/>
      <c r="C20" s="51"/>
      <c r="D20" s="51"/>
      <c r="E20" s="51"/>
      <c r="F20" s="52"/>
      <c r="G20" s="53"/>
      <c r="H20" s="52"/>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row>
    <row r="21" spans="1:245" ht="21" customHeight="1">
      <c r="A21" s="51"/>
      <c r="B21" s="51"/>
      <c r="C21" s="51"/>
      <c r="D21" s="51"/>
      <c r="E21" s="51"/>
      <c r="F21" s="52"/>
      <c r="G21" s="53"/>
      <c r="H21" s="52"/>
      <c r="I21" s="54"/>
      <c r="J21" s="6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row>
    <row r="22" spans="1:245" ht="19.5" customHeight="1">
      <c r="A22" s="54"/>
      <c r="B22" s="54"/>
      <c r="C22" s="54"/>
      <c r="D22" s="55"/>
      <c r="E22" s="55"/>
      <c r="F22" s="55"/>
      <c r="G22" s="55"/>
      <c r="H22" s="55"/>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row>
    <row r="23" spans="1:245" ht="19.5" customHeight="1">
      <c r="A23" s="54"/>
      <c r="B23" s="54"/>
      <c r="C23" s="54"/>
      <c r="D23" s="54"/>
      <c r="E23" s="54"/>
      <c r="F23" s="54"/>
      <c r="G23" s="54"/>
      <c r="H23" s="55"/>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row>
    <row r="24" spans="1:245" ht="19.5" customHeight="1">
      <c r="A24" s="54"/>
      <c r="B24" s="54"/>
      <c r="C24" s="54"/>
      <c r="D24" s="55"/>
      <c r="E24" s="55"/>
      <c r="F24" s="55"/>
      <c r="G24" s="55"/>
      <c r="H24" s="55"/>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row>
    <row r="25" spans="1:245" ht="19.5" customHeight="1">
      <c r="A25" s="54"/>
      <c r="B25" s="54"/>
      <c r="C25" s="54"/>
      <c r="D25" s="55"/>
      <c r="E25" s="55"/>
      <c r="F25" s="55"/>
      <c r="G25" s="55"/>
      <c r="H25" s="55"/>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row>
    <row r="26" spans="1:245" ht="19.5" customHeight="1">
      <c r="A26" s="54"/>
      <c r="B26" s="54"/>
      <c r="C26" s="54"/>
      <c r="D26" s="54"/>
      <c r="E26" s="54"/>
      <c r="F26" s="54"/>
      <c r="G26" s="54"/>
      <c r="H26" s="55"/>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row>
    <row r="27" spans="1:245" ht="19.5" customHeight="1">
      <c r="A27" s="54"/>
      <c r="B27" s="54"/>
      <c r="C27" s="54"/>
      <c r="D27" s="55"/>
      <c r="E27" s="55"/>
      <c r="F27" s="55"/>
      <c r="G27" s="55"/>
      <c r="H27" s="55"/>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row>
    <row r="28" spans="1:245" ht="19.5" customHeight="1">
      <c r="A28" s="54"/>
      <c r="B28" s="54"/>
      <c r="C28" s="54"/>
      <c r="D28" s="55"/>
      <c r="E28" s="55"/>
      <c r="F28" s="55"/>
      <c r="G28" s="55"/>
      <c r="H28" s="55"/>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row>
    <row r="29" spans="1:245" ht="19.5" customHeight="1">
      <c r="A29" s="54"/>
      <c r="B29" s="54"/>
      <c r="C29" s="54"/>
      <c r="D29" s="54"/>
      <c r="E29" s="54"/>
      <c r="F29" s="54"/>
      <c r="G29" s="54"/>
      <c r="H29" s="55"/>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row>
    <row r="30" spans="1:245" ht="19.5" customHeight="1">
      <c r="A30" s="54"/>
      <c r="B30" s="54"/>
      <c r="C30" s="54"/>
      <c r="D30" s="55"/>
      <c r="E30" s="55"/>
      <c r="F30" s="55"/>
      <c r="G30" s="55"/>
      <c r="H30" s="55"/>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row>
    <row r="31" spans="1:245" ht="19.5" customHeight="1">
      <c r="A31" s="54"/>
      <c r="B31" s="54"/>
      <c r="C31" s="54"/>
      <c r="D31" s="55"/>
      <c r="E31" s="55"/>
      <c r="F31" s="55"/>
      <c r="G31" s="55"/>
      <c r="H31" s="55"/>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row>
    <row r="32" spans="1:245" ht="19.5" customHeight="1">
      <c r="A32" s="54"/>
      <c r="B32" s="54"/>
      <c r="C32" s="54"/>
      <c r="D32" s="54"/>
      <c r="E32" s="54"/>
      <c r="F32" s="54"/>
      <c r="G32" s="54"/>
      <c r="H32" s="55"/>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row>
    <row r="33" spans="1:245" ht="19.5" customHeight="1">
      <c r="A33" s="54"/>
      <c r="B33" s="54"/>
      <c r="C33" s="54"/>
      <c r="D33" s="54"/>
      <c r="E33" s="56"/>
      <c r="F33" s="56"/>
      <c r="G33" s="56"/>
      <c r="H33" s="55"/>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row>
    <row r="34" spans="1:245" ht="19.5" customHeight="1">
      <c r="A34" s="54"/>
      <c r="B34" s="54"/>
      <c r="C34" s="54"/>
      <c r="D34" s="54"/>
      <c r="E34" s="56"/>
      <c r="F34" s="56"/>
      <c r="G34" s="56"/>
      <c r="H34" s="55"/>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row>
    <row r="35" spans="1:245" ht="19.5" customHeight="1">
      <c r="A35" s="54"/>
      <c r="B35" s="54"/>
      <c r="C35" s="54"/>
      <c r="D35" s="54"/>
      <c r="E35" s="54"/>
      <c r="F35" s="54"/>
      <c r="G35" s="54"/>
      <c r="H35" s="55"/>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row>
    <row r="36" spans="1:245" ht="19.5" customHeight="1">
      <c r="A36" s="54"/>
      <c r="B36" s="54"/>
      <c r="C36" s="54"/>
      <c r="D36" s="54"/>
      <c r="E36" s="57"/>
      <c r="F36" s="57"/>
      <c r="G36" s="57"/>
      <c r="H36" s="55"/>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row>
    <row r="37" spans="1:245" ht="19.5" customHeight="1">
      <c r="A37" s="58"/>
      <c r="B37" s="58"/>
      <c r="C37" s="58"/>
      <c r="D37" s="58"/>
      <c r="E37" s="59"/>
      <c r="F37" s="59"/>
      <c r="G37" s="59"/>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row>
    <row r="38" spans="1:245" ht="19.5" customHeight="1">
      <c r="A38" s="60"/>
      <c r="B38" s="60"/>
      <c r="C38" s="60"/>
      <c r="D38" s="60"/>
      <c r="E38" s="60"/>
      <c r="F38" s="60"/>
      <c r="G38" s="60"/>
      <c r="H38" s="61"/>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row>
    <row r="39" spans="1:245" ht="19.5" customHeight="1">
      <c r="A39" s="58"/>
      <c r="B39" s="58"/>
      <c r="C39" s="58"/>
      <c r="D39" s="58"/>
      <c r="E39" s="58"/>
      <c r="F39" s="58"/>
      <c r="G39" s="58"/>
      <c r="H39" s="61"/>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row>
    <row r="40" spans="1:245" ht="19.5" customHeight="1">
      <c r="A40" s="62"/>
      <c r="B40" s="62"/>
      <c r="C40" s="62"/>
      <c r="D40" s="62"/>
      <c r="E40" s="62"/>
      <c r="F40" s="58"/>
      <c r="G40" s="58"/>
      <c r="H40" s="61"/>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row>
    <row r="41" spans="1:245" ht="19.5" customHeight="1">
      <c r="A41" s="62"/>
      <c r="B41" s="62"/>
      <c r="C41" s="62"/>
      <c r="D41" s="62"/>
      <c r="E41" s="62"/>
      <c r="F41" s="58"/>
      <c r="G41" s="58"/>
      <c r="H41" s="61"/>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row>
    <row r="42" spans="1:245" ht="19.5" customHeight="1">
      <c r="A42" s="62"/>
      <c r="B42" s="62"/>
      <c r="C42" s="62"/>
      <c r="D42" s="62"/>
      <c r="E42" s="62"/>
      <c r="F42" s="58"/>
      <c r="G42" s="58"/>
      <c r="H42" s="61"/>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row>
    <row r="43" spans="1:245" ht="19.5" customHeight="1">
      <c r="A43" s="62"/>
      <c r="B43" s="62"/>
      <c r="C43" s="62"/>
      <c r="D43" s="62"/>
      <c r="E43" s="62"/>
      <c r="F43" s="58"/>
      <c r="G43" s="58"/>
      <c r="H43" s="61"/>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row>
    <row r="44" spans="1:245" ht="19.5" customHeight="1">
      <c r="A44" s="62"/>
      <c r="B44" s="62"/>
      <c r="C44" s="62"/>
      <c r="D44" s="62"/>
      <c r="E44" s="62"/>
      <c r="F44" s="58"/>
      <c r="G44" s="58"/>
      <c r="H44" s="61"/>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row>
    <row r="45" spans="1:245" ht="19.5" customHeight="1">
      <c r="A45" s="62"/>
      <c r="B45" s="62"/>
      <c r="C45" s="62"/>
      <c r="D45" s="62"/>
      <c r="E45" s="62"/>
      <c r="F45" s="58"/>
      <c r="G45" s="58"/>
      <c r="H45" s="61"/>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row>
    <row r="46" spans="1:245" ht="19.5" customHeight="1">
      <c r="A46" s="62"/>
      <c r="B46" s="62"/>
      <c r="C46" s="62"/>
      <c r="D46" s="62"/>
      <c r="E46" s="62"/>
      <c r="F46" s="58"/>
      <c r="G46" s="58"/>
      <c r="H46" s="61"/>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row>
    <row r="47" spans="1:245" ht="19.5" customHeight="1">
      <c r="A47" s="62"/>
      <c r="B47" s="62"/>
      <c r="C47" s="62"/>
      <c r="D47" s="62"/>
      <c r="E47" s="62"/>
      <c r="F47" s="58"/>
      <c r="G47" s="58"/>
      <c r="H47" s="61"/>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row>
    <row r="48" spans="1:245" ht="19.5" customHeight="1">
      <c r="A48" s="62"/>
      <c r="B48" s="62"/>
      <c r="C48" s="62"/>
      <c r="D48" s="62"/>
      <c r="E48" s="62"/>
      <c r="F48" s="58"/>
      <c r="G48" s="58"/>
      <c r="H48" s="61"/>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row>
    <row r="49" spans="1:245" ht="19.5" customHeight="1">
      <c r="A49" s="62"/>
      <c r="B49" s="62"/>
      <c r="C49" s="62"/>
      <c r="D49" s="62"/>
      <c r="E49" s="62"/>
      <c r="F49" s="58"/>
      <c r="G49" s="58"/>
      <c r="H49" s="61"/>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row>
  </sheetData>
  <sheetProtection/>
  <mergeCells count="8">
    <mergeCell ref="A1:C1"/>
    <mergeCell ref="A3:H3"/>
    <mergeCell ref="F5:H5"/>
    <mergeCell ref="D6:D7"/>
    <mergeCell ref="E6:E7"/>
    <mergeCell ref="F6:F7"/>
    <mergeCell ref="G6:G7"/>
    <mergeCell ref="H6:H7"/>
  </mergeCells>
  <printOptions horizontalCentered="1"/>
  <pageMargins left="0.75" right="0.75" top="1" bottom="1" header="0.5" footer="0.5"/>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I31"/>
  <sheetViews>
    <sheetView workbookViewId="0" topLeftCell="A1">
      <selection activeCell="E30" sqref="E30"/>
    </sheetView>
  </sheetViews>
  <sheetFormatPr defaultColWidth="6.875" defaultRowHeight="12.75" customHeight="1"/>
  <cols>
    <col min="1" max="1" width="13.75390625" style="25" customWidth="1"/>
    <col min="2" max="2" width="32.00390625" style="25" customWidth="1"/>
    <col min="3" max="4" width="13.50390625" style="25" customWidth="1"/>
    <col min="5" max="7" width="14.00390625" style="25" customWidth="1"/>
    <col min="8" max="8" width="13.50390625" style="25" customWidth="1"/>
    <col min="9" max="9" width="6.50390625" style="25" customWidth="1"/>
    <col min="10" max="16384" width="6.875" style="25" customWidth="1"/>
  </cols>
  <sheetData>
    <row r="1" ht="22.5" customHeight="1">
      <c r="A1" s="65"/>
    </row>
    <row r="2" spans="1:9" ht="19.5" customHeight="1">
      <c r="A2" s="66"/>
      <c r="B2" s="66"/>
      <c r="C2" s="66"/>
      <c r="D2" s="66"/>
      <c r="E2" s="67"/>
      <c r="F2" s="66"/>
      <c r="G2" s="66"/>
      <c r="H2" s="68" t="s">
        <v>257</v>
      </c>
      <c r="I2" s="90"/>
    </row>
    <row r="3" spans="1:9" ht="25.5" customHeight="1">
      <c r="A3" s="30" t="s">
        <v>258</v>
      </c>
      <c r="B3" s="30"/>
      <c r="C3" s="30"/>
      <c r="D3" s="30"/>
      <c r="E3" s="30"/>
      <c r="F3" s="30"/>
      <c r="G3" s="30"/>
      <c r="H3" s="30"/>
      <c r="I3" s="90"/>
    </row>
    <row r="4" spans="1:9" ht="19.5" customHeight="1">
      <c r="A4" s="32" t="s">
        <v>1</v>
      </c>
      <c r="B4" s="69"/>
      <c r="C4" s="69"/>
      <c r="D4" s="69"/>
      <c r="E4" s="69"/>
      <c r="F4" s="69"/>
      <c r="G4" s="69"/>
      <c r="H4" s="33" t="s">
        <v>6</v>
      </c>
      <c r="I4" s="90"/>
    </row>
    <row r="5" spans="1:9" ht="19.5" customHeight="1">
      <c r="A5" s="42" t="s">
        <v>248</v>
      </c>
      <c r="B5" s="42" t="s">
        <v>249</v>
      </c>
      <c r="C5" s="37" t="s">
        <v>250</v>
      </c>
      <c r="D5" s="37"/>
      <c r="E5" s="37"/>
      <c r="F5" s="37"/>
      <c r="G5" s="37"/>
      <c r="H5" s="37"/>
      <c r="I5" s="90"/>
    </row>
    <row r="6" spans="1:9" ht="19.5" customHeight="1">
      <c r="A6" s="42"/>
      <c r="B6" s="42"/>
      <c r="C6" s="70" t="s">
        <v>36</v>
      </c>
      <c r="D6" s="71" t="s">
        <v>170</v>
      </c>
      <c r="E6" s="72" t="s">
        <v>251</v>
      </c>
      <c r="F6" s="73"/>
      <c r="G6" s="73"/>
      <c r="H6" s="74" t="s">
        <v>130</v>
      </c>
      <c r="I6" s="90"/>
    </row>
    <row r="7" spans="1:9" ht="33.75" customHeight="1">
      <c r="A7" s="48"/>
      <c r="B7" s="48"/>
      <c r="C7" s="75"/>
      <c r="D7" s="49"/>
      <c r="E7" s="76" t="s">
        <v>51</v>
      </c>
      <c r="F7" s="77" t="s">
        <v>252</v>
      </c>
      <c r="G7" s="78" t="s">
        <v>253</v>
      </c>
      <c r="H7" s="79"/>
      <c r="I7" s="90"/>
    </row>
    <row r="8" spans="1:9" ht="19.5" customHeight="1">
      <c r="A8" s="80"/>
      <c r="B8" s="80"/>
      <c r="C8" s="52"/>
      <c r="D8" s="52"/>
      <c r="E8" s="52"/>
      <c r="F8" s="52"/>
      <c r="G8" s="52"/>
      <c r="H8" s="52"/>
      <c r="I8" s="91"/>
    </row>
    <row r="9" spans="1:9" ht="19.5" customHeight="1">
      <c r="A9" s="81"/>
      <c r="B9" s="81"/>
      <c r="C9" s="81"/>
      <c r="D9" s="81"/>
      <c r="E9" s="82"/>
      <c r="F9" s="81"/>
      <c r="G9" s="81"/>
      <c r="H9" s="83"/>
      <c r="I9" s="90"/>
    </row>
    <row r="10" spans="1:9" ht="19.5" customHeight="1">
      <c r="A10" s="81"/>
      <c r="B10" s="81"/>
      <c r="C10" s="81"/>
      <c r="D10" s="81"/>
      <c r="E10" s="82"/>
      <c r="F10" s="84"/>
      <c r="G10" s="84"/>
      <c r="H10" s="83"/>
      <c r="I10" s="88"/>
    </row>
    <row r="11" spans="1:9" ht="19.5" customHeight="1">
      <c r="A11" s="81"/>
      <c r="B11" s="81"/>
      <c r="C11" s="81"/>
      <c r="D11" s="81"/>
      <c r="E11" s="85"/>
      <c r="F11" s="81"/>
      <c r="G11" s="81"/>
      <c r="H11" s="83"/>
      <c r="I11" s="88"/>
    </row>
    <row r="12" spans="1:9" ht="19.5" customHeight="1">
      <c r="A12" s="81"/>
      <c r="B12" s="81"/>
      <c r="C12" s="81"/>
      <c r="D12" s="81"/>
      <c r="E12" s="85"/>
      <c r="F12" s="81"/>
      <c r="G12" s="81"/>
      <c r="H12" s="83"/>
      <c r="I12" s="88"/>
    </row>
    <row r="13" spans="1:9" ht="19.5" customHeight="1">
      <c r="A13" s="81"/>
      <c r="B13" s="81"/>
      <c r="C13" s="81"/>
      <c r="D13" s="81"/>
      <c r="E13" s="82"/>
      <c r="F13" s="81"/>
      <c r="G13" s="81"/>
      <c r="H13" s="83"/>
      <c r="I13" s="88"/>
    </row>
    <row r="14" spans="1:9" ht="19.5" customHeight="1">
      <c r="A14" s="81"/>
      <c r="B14" s="81"/>
      <c r="C14" s="81"/>
      <c r="D14" s="81"/>
      <c r="E14" s="82"/>
      <c r="F14" s="81"/>
      <c r="G14" s="81"/>
      <c r="H14" s="83"/>
      <c r="I14" s="88"/>
    </row>
    <row r="15" spans="1:9" ht="19.5" customHeight="1">
      <c r="A15" s="81"/>
      <c r="B15" s="81"/>
      <c r="C15" s="81"/>
      <c r="D15" s="81"/>
      <c r="E15" s="85"/>
      <c r="F15" s="81"/>
      <c r="G15" s="81"/>
      <c r="H15" s="83"/>
      <c r="I15" s="88"/>
    </row>
    <row r="16" spans="1:9" ht="19.5" customHeight="1">
      <c r="A16" s="81"/>
      <c r="B16" s="81"/>
      <c r="C16" s="81"/>
      <c r="D16" s="81"/>
      <c r="E16" s="85"/>
      <c r="F16" s="81"/>
      <c r="G16" s="81"/>
      <c r="H16" s="83"/>
      <c r="I16" s="88"/>
    </row>
    <row r="17" spans="1:9" ht="19.5" customHeight="1">
      <c r="A17" s="81"/>
      <c r="B17" s="81"/>
      <c r="C17" s="81"/>
      <c r="D17" s="81"/>
      <c r="E17" s="82"/>
      <c r="F17" s="81"/>
      <c r="G17" s="81"/>
      <c r="H17" s="83"/>
      <c r="I17" s="88"/>
    </row>
    <row r="18" spans="1:9" ht="19.5" customHeight="1">
      <c r="A18" s="81"/>
      <c r="B18" s="81"/>
      <c r="C18" s="81"/>
      <c r="D18" s="81"/>
      <c r="E18" s="82"/>
      <c r="F18" s="81"/>
      <c r="G18" s="81"/>
      <c r="H18" s="83"/>
      <c r="I18" s="88"/>
    </row>
    <row r="19" spans="1:9" ht="19.5" customHeight="1">
      <c r="A19" s="81"/>
      <c r="B19" s="81"/>
      <c r="C19" s="81"/>
      <c r="D19" s="81"/>
      <c r="E19" s="86"/>
      <c r="F19" s="81"/>
      <c r="G19" s="81"/>
      <c r="H19" s="83"/>
      <c r="I19" s="88"/>
    </row>
    <row r="20" spans="1:9" ht="19.5" customHeight="1">
      <c r="A20" s="81"/>
      <c r="B20" s="81"/>
      <c r="C20" s="81"/>
      <c r="D20" s="81"/>
      <c r="E20" s="85"/>
      <c r="F20" s="81"/>
      <c r="G20" s="81"/>
      <c r="H20" s="83"/>
      <c r="I20" s="88"/>
    </row>
    <row r="21" spans="1:9" ht="19.5" customHeight="1">
      <c r="A21" s="85"/>
      <c r="B21" s="85"/>
      <c r="C21" s="85"/>
      <c r="D21" s="85"/>
      <c r="E21" s="85"/>
      <c r="F21" s="81"/>
      <c r="G21" s="81"/>
      <c r="H21" s="83"/>
      <c r="I21" s="88"/>
    </row>
    <row r="22" spans="1:9" ht="19.5" customHeight="1">
      <c r="A22" s="83"/>
      <c r="B22" s="83"/>
      <c r="C22" s="83"/>
      <c r="D22" s="83"/>
      <c r="E22" s="87"/>
      <c r="F22" s="83"/>
      <c r="G22" s="83"/>
      <c r="H22" s="83"/>
      <c r="I22" s="88"/>
    </row>
    <row r="23" spans="1:9" ht="19.5" customHeight="1">
      <c r="A23" s="83"/>
      <c r="B23" s="83"/>
      <c r="C23" s="83"/>
      <c r="D23" s="83"/>
      <c r="E23" s="87"/>
      <c r="F23" s="83"/>
      <c r="G23" s="83"/>
      <c r="H23" s="83"/>
      <c r="I23" s="88"/>
    </row>
    <row r="24" spans="1:9" ht="19.5" customHeight="1">
      <c r="A24" s="83"/>
      <c r="B24" s="83"/>
      <c r="C24" s="83"/>
      <c r="D24" s="83"/>
      <c r="E24" s="87"/>
      <c r="F24" s="83"/>
      <c r="G24" s="83"/>
      <c r="H24" s="83"/>
      <c r="I24" s="88"/>
    </row>
    <row r="25" spans="1:9" ht="19.5" customHeight="1">
      <c r="A25" s="83"/>
      <c r="B25" s="83"/>
      <c r="C25" s="83"/>
      <c r="D25" s="83"/>
      <c r="E25" s="87"/>
      <c r="F25" s="83"/>
      <c r="G25" s="83"/>
      <c r="H25" s="83"/>
      <c r="I25" s="88"/>
    </row>
    <row r="26" spans="1:9" ht="19.5" customHeight="1">
      <c r="A26" s="88"/>
      <c r="B26" s="88"/>
      <c r="C26" s="88"/>
      <c r="D26" s="88"/>
      <c r="E26" s="89"/>
      <c r="F26" s="88"/>
      <c r="G26" s="88"/>
      <c r="H26" s="88"/>
      <c r="I26" s="88"/>
    </row>
    <row r="27" spans="1:9" ht="19.5" customHeight="1">
      <c r="A27" s="88"/>
      <c r="B27" s="88"/>
      <c r="C27" s="88"/>
      <c r="D27" s="88"/>
      <c r="E27" s="89"/>
      <c r="F27" s="88"/>
      <c r="G27" s="88"/>
      <c r="H27" s="88"/>
      <c r="I27" s="88"/>
    </row>
    <row r="28" spans="1:9" ht="19.5" customHeight="1">
      <c r="A28" s="88"/>
      <c r="B28" s="88"/>
      <c r="C28" s="88"/>
      <c r="D28" s="88"/>
      <c r="E28" s="89"/>
      <c r="F28" s="88"/>
      <c r="G28" s="88"/>
      <c r="H28" s="88"/>
      <c r="I28" s="88"/>
    </row>
    <row r="29" spans="1:9" ht="19.5" customHeight="1">
      <c r="A29" s="88"/>
      <c r="B29" s="88"/>
      <c r="C29" s="88"/>
      <c r="D29" s="88"/>
      <c r="E29" s="89"/>
      <c r="F29" s="88"/>
      <c r="G29" s="88"/>
      <c r="H29" s="88"/>
      <c r="I29" s="88"/>
    </row>
    <row r="30" spans="1:9" ht="19.5" customHeight="1">
      <c r="A30" s="88"/>
      <c r="B30" s="88"/>
      <c r="C30" s="88"/>
      <c r="D30" s="88"/>
      <c r="E30" s="89"/>
      <c r="F30" s="88"/>
      <c r="G30" s="88"/>
      <c r="H30" s="88"/>
      <c r="I30" s="88"/>
    </row>
    <row r="31" spans="1:9" ht="19.5" customHeight="1">
      <c r="A31" s="88"/>
      <c r="B31" s="88"/>
      <c r="C31" s="88"/>
      <c r="D31" s="88"/>
      <c r="E31" s="89"/>
      <c r="F31" s="88"/>
      <c r="G31" s="88"/>
      <c r="H31" s="88"/>
      <c r="I31" s="88"/>
    </row>
  </sheetData>
  <sheetProtection/>
  <mergeCells count="7">
    <mergeCell ref="A3:H3"/>
    <mergeCell ref="C5:H5"/>
    <mergeCell ref="A5:A7"/>
    <mergeCell ref="B5:B7"/>
    <mergeCell ref="C6:C7"/>
    <mergeCell ref="D6:D7"/>
    <mergeCell ref="H6:H7"/>
  </mergeCells>
  <printOptions horizontalCentered="1"/>
  <pageMargins left="0.75" right="0.75" top="0.83" bottom="1" header="0.5" footer="0.5"/>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dimension ref="A1:IK49"/>
  <sheetViews>
    <sheetView workbookViewId="0" topLeftCell="A1">
      <selection activeCell="O13" sqref="O13"/>
    </sheetView>
  </sheetViews>
  <sheetFormatPr defaultColWidth="6.875" defaultRowHeight="12.75" customHeight="1"/>
  <cols>
    <col min="1" max="3" width="4.625" style="25" customWidth="1"/>
    <col min="4" max="4" width="12.75390625" style="25" customWidth="1"/>
    <col min="5" max="5" width="69.25390625" style="25" customWidth="1"/>
    <col min="6" max="8" width="14.75390625" style="25" customWidth="1"/>
    <col min="9" max="245" width="8.00390625" style="25" customWidth="1"/>
    <col min="246" max="16384" width="6.875" style="25" customWidth="1"/>
  </cols>
  <sheetData>
    <row r="1" spans="1:3" ht="19.5" customHeight="1">
      <c r="A1" s="26"/>
      <c r="B1" s="26"/>
      <c r="C1" s="26"/>
    </row>
    <row r="2" spans="1:245" ht="19.5" customHeight="1">
      <c r="A2" s="27"/>
      <c r="B2" s="28"/>
      <c r="C2" s="28"/>
      <c r="D2" s="28"/>
      <c r="E2" s="28"/>
      <c r="F2" s="28"/>
      <c r="G2" s="28"/>
      <c r="H2" s="29" t="s">
        <v>259</v>
      </c>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row>
    <row r="3" spans="1:245" ht="19.5" customHeight="1">
      <c r="A3" s="30" t="s">
        <v>260</v>
      </c>
      <c r="B3" s="30"/>
      <c r="C3" s="30"/>
      <c r="D3" s="30"/>
      <c r="E3" s="30"/>
      <c r="F3" s="30"/>
      <c r="G3" s="30"/>
      <c r="H3" s="30"/>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row>
    <row r="4" spans="1:245" ht="19.5" customHeight="1">
      <c r="A4" s="31" t="s">
        <v>1</v>
      </c>
      <c r="B4" s="31"/>
      <c r="C4" s="31"/>
      <c r="D4" s="31"/>
      <c r="E4" s="31"/>
      <c r="F4" s="32"/>
      <c r="G4" s="32"/>
      <c r="H4" s="33" t="s">
        <v>6</v>
      </c>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row>
    <row r="5" spans="1:245" ht="19.5" customHeight="1">
      <c r="A5" s="34" t="s">
        <v>35</v>
      </c>
      <c r="B5" s="34"/>
      <c r="C5" s="34"/>
      <c r="D5" s="35"/>
      <c r="E5" s="36"/>
      <c r="F5" s="37" t="s">
        <v>261</v>
      </c>
      <c r="G5" s="37"/>
      <c r="H5" s="37"/>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row>
    <row r="6" spans="1:245" ht="19.5" customHeight="1">
      <c r="A6" s="38" t="s">
        <v>46</v>
      </c>
      <c r="B6" s="39"/>
      <c r="C6" s="40"/>
      <c r="D6" s="41" t="s">
        <v>47</v>
      </c>
      <c r="E6" s="42" t="s">
        <v>84</v>
      </c>
      <c r="F6" s="43" t="s">
        <v>36</v>
      </c>
      <c r="G6" s="43" t="s">
        <v>80</v>
      </c>
      <c r="H6" s="37" t="s">
        <v>81</v>
      </c>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row>
    <row r="7" spans="1:245" ht="19.5" customHeight="1">
      <c r="A7" s="44" t="s">
        <v>56</v>
      </c>
      <c r="B7" s="45" t="s">
        <v>57</v>
      </c>
      <c r="C7" s="46" t="s">
        <v>58</v>
      </c>
      <c r="D7" s="47"/>
      <c r="E7" s="48"/>
      <c r="F7" s="49"/>
      <c r="G7" s="49"/>
      <c r="H7" s="50"/>
      <c r="I7" s="63"/>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row>
    <row r="8" spans="1:245" ht="24" customHeight="1">
      <c r="A8" s="51"/>
      <c r="B8" s="51"/>
      <c r="C8" s="51"/>
      <c r="D8" s="51"/>
      <c r="E8" s="51"/>
      <c r="F8" s="52"/>
      <c r="G8" s="53"/>
      <c r="H8" s="52"/>
      <c r="I8" s="63"/>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row>
    <row r="9" spans="1:245" ht="24" customHeight="1">
      <c r="A9" s="51"/>
      <c r="B9" s="51"/>
      <c r="C9" s="51"/>
      <c r="D9" s="51"/>
      <c r="E9" s="51"/>
      <c r="F9" s="52"/>
      <c r="G9" s="53"/>
      <c r="H9" s="52"/>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row>
    <row r="10" spans="1:245" ht="24" customHeight="1">
      <c r="A10" s="51"/>
      <c r="B10" s="51"/>
      <c r="C10" s="51"/>
      <c r="D10" s="51"/>
      <c r="E10" s="51"/>
      <c r="F10" s="52"/>
      <c r="G10" s="53"/>
      <c r="H10" s="52"/>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row>
    <row r="11" spans="1:245" ht="24" customHeight="1">
      <c r="A11" s="51"/>
      <c r="B11" s="51"/>
      <c r="C11" s="51"/>
      <c r="D11" s="51"/>
      <c r="E11" s="51"/>
      <c r="F11" s="52"/>
      <c r="G11" s="53"/>
      <c r="H11" s="52"/>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row>
    <row r="12" spans="1:245" ht="24" customHeight="1">
      <c r="A12" s="51"/>
      <c r="B12" s="51"/>
      <c r="C12" s="51"/>
      <c r="D12" s="51"/>
      <c r="E12" s="51"/>
      <c r="F12" s="52"/>
      <c r="G12" s="53"/>
      <c r="H12" s="52"/>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row>
    <row r="13" spans="1:245" ht="24" customHeight="1">
      <c r="A13" s="51"/>
      <c r="B13" s="51"/>
      <c r="C13" s="51"/>
      <c r="D13" s="51"/>
      <c r="E13" s="51"/>
      <c r="F13" s="52"/>
      <c r="G13" s="53"/>
      <c r="H13" s="52"/>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row>
    <row r="14" spans="1:245" ht="24" customHeight="1">
      <c r="A14" s="51"/>
      <c r="B14" s="51"/>
      <c r="C14" s="51"/>
      <c r="D14" s="51"/>
      <c r="E14" s="51"/>
      <c r="F14" s="52"/>
      <c r="G14" s="53"/>
      <c r="H14" s="52"/>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row>
    <row r="15" spans="1:245" ht="24" customHeight="1">
      <c r="A15" s="51"/>
      <c r="B15" s="51"/>
      <c r="C15" s="51"/>
      <c r="D15" s="51"/>
      <c r="E15" s="51"/>
      <c r="F15" s="52"/>
      <c r="G15" s="53"/>
      <c r="H15" s="52"/>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row>
    <row r="16" spans="1:245" ht="24" customHeight="1">
      <c r="A16" s="51"/>
      <c r="B16" s="51"/>
      <c r="C16" s="51"/>
      <c r="D16" s="51"/>
      <c r="E16" s="51"/>
      <c r="F16" s="52"/>
      <c r="G16" s="53"/>
      <c r="H16" s="52"/>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row>
    <row r="17" spans="1:245" ht="24" customHeight="1">
      <c r="A17" s="51"/>
      <c r="B17" s="51"/>
      <c r="C17" s="51"/>
      <c r="D17" s="51"/>
      <c r="E17" s="51"/>
      <c r="F17" s="52"/>
      <c r="G17" s="53"/>
      <c r="H17" s="52"/>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row>
    <row r="18" spans="1:245" ht="24" customHeight="1">
      <c r="A18" s="51"/>
      <c r="B18" s="51"/>
      <c r="C18" s="51"/>
      <c r="D18" s="51"/>
      <c r="E18" s="51"/>
      <c r="F18" s="52"/>
      <c r="G18" s="53"/>
      <c r="H18" s="52"/>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row>
    <row r="19" spans="1:245" ht="24" customHeight="1">
      <c r="A19" s="51"/>
      <c r="B19" s="51"/>
      <c r="C19" s="51"/>
      <c r="D19" s="51"/>
      <c r="E19" s="51"/>
      <c r="F19" s="52"/>
      <c r="G19" s="53"/>
      <c r="H19" s="52"/>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row>
    <row r="20" spans="1:245" ht="24" customHeight="1">
      <c r="A20" s="51"/>
      <c r="B20" s="51"/>
      <c r="C20" s="51"/>
      <c r="D20" s="51"/>
      <c r="E20" s="51"/>
      <c r="F20" s="52"/>
      <c r="G20" s="53"/>
      <c r="H20" s="52"/>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row>
    <row r="21" spans="1:245" ht="24" customHeight="1">
      <c r="A21" s="51"/>
      <c r="B21" s="51"/>
      <c r="C21" s="51"/>
      <c r="D21" s="51"/>
      <c r="E21" s="51"/>
      <c r="F21" s="52"/>
      <c r="G21" s="53"/>
      <c r="H21" s="52"/>
      <c r="I21" s="54"/>
      <c r="J21" s="6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row>
    <row r="22" spans="1:245" ht="24" customHeight="1">
      <c r="A22" s="51"/>
      <c r="B22" s="51"/>
      <c r="C22" s="51"/>
      <c r="D22" s="51"/>
      <c r="E22" s="51"/>
      <c r="F22" s="52"/>
      <c r="G22" s="53"/>
      <c r="H22" s="52"/>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row>
    <row r="23" spans="1:245" ht="24" customHeight="1">
      <c r="A23" s="51"/>
      <c r="B23" s="51"/>
      <c r="C23" s="51"/>
      <c r="D23" s="51"/>
      <c r="E23" s="51"/>
      <c r="F23" s="52"/>
      <c r="G23" s="53"/>
      <c r="H23" s="52"/>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row>
    <row r="24" spans="1:245" ht="24" customHeight="1">
      <c r="A24" s="51"/>
      <c r="B24" s="51"/>
      <c r="C24" s="51"/>
      <c r="D24" s="51"/>
      <c r="E24" s="51"/>
      <c r="F24" s="52"/>
      <c r="G24" s="53"/>
      <c r="H24" s="52"/>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row>
    <row r="25" spans="1:245" ht="19.5" customHeight="1">
      <c r="A25" s="54"/>
      <c r="B25" s="54"/>
      <c r="C25" s="54"/>
      <c r="D25" s="55"/>
      <c r="E25" s="55"/>
      <c r="F25" s="55"/>
      <c r="G25" s="55"/>
      <c r="H25" s="55"/>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row>
    <row r="26" spans="1:245" ht="19.5" customHeight="1">
      <c r="A26" s="54"/>
      <c r="B26" s="54"/>
      <c r="C26" s="54"/>
      <c r="D26" s="54"/>
      <c r="E26" s="54"/>
      <c r="F26" s="54"/>
      <c r="G26" s="54"/>
      <c r="H26" s="55"/>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row>
    <row r="27" spans="1:245" ht="19.5" customHeight="1">
      <c r="A27" s="54"/>
      <c r="B27" s="54"/>
      <c r="C27" s="54"/>
      <c r="D27" s="55"/>
      <c r="E27" s="55"/>
      <c r="F27" s="55"/>
      <c r="G27" s="55"/>
      <c r="H27" s="55"/>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row>
    <row r="28" spans="1:245" ht="19.5" customHeight="1">
      <c r="A28" s="54"/>
      <c r="B28" s="54"/>
      <c r="C28" s="54"/>
      <c r="D28" s="55"/>
      <c r="E28" s="55"/>
      <c r="F28" s="55"/>
      <c r="G28" s="55"/>
      <c r="H28" s="55"/>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row>
    <row r="29" spans="1:245" ht="19.5" customHeight="1">
      <c r="A29" s="54"/>
      <c r="B29" s="54"/>
      <c r="C29" s="54"/>
      <c r="D29" s="54"/>
      <c r="E29" s="54"/>
      <c r="F29" s="54"/>
      <c r="G29" s="54"/>
      <c r="H29" s="55"/>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row>
    <row r="30" spans="1:245" ht="19.5" customHeight="1">
      <c r="A30" s="54"/>
      <c r="B30" s="54"/>
      <c r="C30" s="54"/>
      <c r="D30" s="55"/>
      <c r="E30" s="55"/>
      <c r="F30" s="55"/>
      <c r="G30" s="55"/>
      <c r="H30" s="55"/>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row>
    <row r="31" spans="1:245" ht="19.5" customHeight="1">
      <c r="A31" s="54"/>
      <c r="B31" s="54"/>
      <c r="C31" s="54"/>
      <c r="D31" s="55"/>
      <c r="E31" s="55"/>
      <c r="F31" s="55"/>
      <c r="G31" s="55"/>
      <c r="H31" s="55"/>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row>
    <row r="32" spans="1:245" ht="19.5" customHeight="1">
      <c r="A32" s="54"/>
      <c r="B32" s="54"/>
      <c r="C32" s="54"/>
      <c r="D32" s="54"/>
      <c r="E32" s="54"/>
      <c r="F32" s="54"/>
      <c r="G32" s="54"/>
      <c r="H32" s="55"/>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row>
    <row r="33" spans="1:245" ht="19.5" customHeight="1">
      <c r="A33" s="54"/>
      <c r="B33" s="54"/>
      <c r="C33" s="54"/>
      <c r="D33" s="54"/>
      <c r="E33" s="56"/>
      <c r="F33" s="56"/>
      <c r="G33" s="56"/>
      <c r="H33" s="55"/>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row>
    <row r="34" spans="1:245" ht="19.5" customHeight="1">
      <c r="A34" s="54"/>
      <c r="B34" s="54"/>
      <c r="C34" s="54"/>
      <c r="D34" s="54"/>
      <c r="E34" s="56"/>
      <c r="F34" s="56"/>
      <c r="G34" s="56"/>
      <c r="H34" s="55"/>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row>
    <row r="35" spans="1:245" ht="19.5" customHeight="1">
      <c r="A35" s="54"/>
      <c r="B35" s="54"/>
      <c r="C35" s="54"/>
      <c r="D35" s="54"/>
      <c r="E35" s="54"/>
      <c r="F35" s="54"/>
      <c r="G35" s="54"/>
      <c r="H35" s="55"/>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row>
    <row r="36" spans="1:245" ht="19.5" customHeight="1">
      <c r="A36" s="54"/>
      <c r="B36" s="54"/>
      <c r="C36" s="54"/>
      <c r="D36" s="54"/>
      <c r="E36" s="57"/>
      <c r="F36" s="57"/>
      <c r="G36" s="57"/>
      <c r="H36" s="55"/>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row>
    <row r="37" spans="1:245" ht="19.5" customHeight="1">
      <c r="A37" s="58"/>
      <c r="B37" s="58"/>
      <c r="C37" s="58"/>
      <c r="D37" s="58"/>
      <c r="E37" s="59"/>
      <c r="F37" s="59"/>
      <c r="G37" s="59"/>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row>
    <row r="38" spans="1:245" ht="19.5" customHeight="1">
      <c r="A38" s="60"/>
      <c r="B38" s="60"/>
      <c r="C38" s="60"/>
      <c r="D38" s="60"/>
      <c r="E38" s="60"/>
      <c r="F38" s="60"/>
      <c r="G38" s="60"/>
      <c r="H38" s="61"/>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row>
    <row r="39" spans="1:245" ht="19.5" customHeight="1">
      <c r="A39" s="58"/>
      <c r="B39" s="58"/>
      <c r="C39" s="58"/>
      <c r="D39" s="58"/>
      <c r="E39" s="58"/>
      <c r="F39" s="58"/>
      <c r="G39" s="58"/>
      <c r="H39" s="61"/>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row>
    <row r="40" spans="1:245" ht="19.5" customHeight="1">
      <c r="A40" s="62"/>
      <c r="B40" s="62"/>
      <c r="C40" s="62"/>
      <c r="D40" s="62"/>
      <c r="E40" s="62"/>
      <c r="F40" s="58"/>
      <c r="G40" s="58"/>
      <c r="H40" s="61"/>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row>
    <row r="41" spans="1:245" ht="19.5" customHeight="1">
      <c r="A41" s="62"/>
      <c r="B41" s="62"/>
      <c r="C41" s="62"/>
      <c r="D41" s="62"/>
      <c r="E41" s="62"/>
      <c r="F41" s="58"/>
      <c r="G41" s="58"/>
      <c r="H41" s="61"/>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row>
    <row r="42" spans="1:245" ht="19.5" customHeight="1">
      <c r="A42" s="62"/>
      <c r="B42" s="62"/>
      <c r="C42" s="62"/>
      <c r="D42" s="62"/>
      <c r="E42" s="62"/>
      <c r="F42" s="58"/>
      <c r="G42" s="58"/>
      <c r="H42" s="61"/>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row>
    <row r="43" spans="1:245" ht="19.5" customHeight="1">
      <c r="A43" s="62"/>
      <c r="B43" s="62"/>
      <c r="C43" s="62"/>
      <c r="D43" s="62"/>
      <c r="E43" s="62"/>
      <c r="F43" s="58"/>
      <c r="G43" s="58"/>
      <c r="H43" s="61"/>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row>
    <row r="44" spans="1:245" ht="19.5" customHeight="1">
      <c r="A44" s="62"/>
      <c r="B44" s="62"/>
      <c r="C44" s="62"/>
      <c r="D44" s="62"/>
      <c r="E44" s="62"/>
      <c r="F44" s="58"/>
      <c r="G44" s="58"/>
      <c r="H44" s="61"/>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row>
    <row r="45" spans="1:245" ht="19.5" customHeight="1">
      <c r="A45" s="62"/>
      <c r="B45" s="62"/>
      <c r="C45" s="62"/>
      <c r="D45" s="62"/>
      <c r="E45" s="62"/>
      <c r="F45" s="58"/>
      <c r="G45" s="58"/>
      <c r="H45" s="61"/>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row>
    <row r="46" spans="1:245" ht="19.5" customHeight="1">
      <c r="A46" s="62"/>
      <c r="B46" s="62"/>
      <c r="C46" s="62"/>
      <c r="D46" s="62"/>
      <c r="E46" s="62"/>
      <c r="F46" s="58"/>
      <c r="G46" s="58"/>
      <c r="H46" s="61"/>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row>
    <row r="47" spans="1:245" ht="19.5" customHeight="1">
      <c r="A47" s="62"/>
      <c r="B47" s="62"/>
      <c r="C47" s="62"/>
      <c r="D47" s="62"/>
      <c r="E47" s="62"/>
      <c r="F47" s="58"/>
      <c r="G47" s="58"/>
      <c r="H47" s="61"/>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row>
    <row r="48" spans="1:245" ht="19.5" customHeight="1">
      <c r="A48" s="62"/>
      <c r="B48" s="62"/>
      <c r="C48" s="62"/>
      <c r="D48" s="62"/>
      <c r="E48" s="62"/>
      <c r="F48" s="58"/>
      <c r="G48" s="58"/>
      <c r="H48" s="61"/>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row>
    <row r="49" spans="1:245" ht="19.5" customHeight="1">
      <c r="A49" s="62"/>
      <c r="B49" s="62"/>
      <c r="C49" s="62"/>
      <c r="D49" s="62"/>
      <c r="E49" s="62"/>
      <c r="F49" s="58"/>
      <c r="G49" s="58"/>
      <c r="H49" s="61"/>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row>
  </sheetData>
  <sheetProtection/>
  <mergeCells count="8">
    <mergeCell ref="A1:C1"/>
    <mergeCell ref="A3:H3"/>
    <mergeCell ref="F5:H5"/>
    <mergeCell ref="D6:D7"/>
    <mergeCell ref="E6:E7"/>
    <mergeCell ref="F6:F7"/>
    <mergeCell ref="G6:G7"/>
    <mergeCell ref="H6:H7"/>
  </mergeCells>
  <printOptions horizontalCentered="1"/>
  <pageMargins left="0.75" right="0.75" top="0.83" bottom="0.67" header="0.5" footer="0.5"/>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M12"/>
  <sheetViews>
    <sheetView zoomScaleSheetLayoutView="100" workbookViewId="0" topLeftCell="A1">
      <selection activeCell="H29" sqref="H29"/>
    </sheetView>
  </sheetViews>
  <sheetFormatPr defaultColWidth="7.00390625" defaultRowHeight="14.25"/>
  <cols>
    <col min="1" max="1" width="3.75390625" style="1" customWidth="1"/>
    <col min="2" max="2" width="3.125" style="1" customWidth="1"/>
    <col min="3" max="3" width="18.125" style="1" customWidth="1"/>
    <col min="4" max="4" width="9.00390625" style="1" customWidth="1"/>
    <col min="5" max="5" width="9.875" style="1" customWidth="1"/>
    <col min="6" max="6" width="8.75390625" style="1" customWidth="1"/>
    <col min="7" max="7" width="42.00390625" style="1" customWidth="1"/>
    <col min="8" max="8" width="21.125" style="1" customWidth="1"/>
    <col min="9" max="9" width="20.125" style="1" customWidth="1"/>
    <col min="10" max="10" width="19.375" style="1" customWidth="1"/>
    <col min="11" max="11" width="22.125" style="1" customWidth="1"/>
    <col min="12" max="12" width="13.75390625" style="1" customWidth="1"/>
    <col min="13" max="13" width="18.125" style="1" customWidth="1"/>
    <col min="14" max="16384" width="7.00390625" style="1" customWidth="1"/>
  </cols>
  <sheetData>
    <row r="1" spans="1:13" s="1" customFormat="1" ht="26.25" customHeight="1">
      <c r="A1" s="2" t="s">
        <v>262</v>
      </c>
      <c r="B1" s="2"/>
      <c r="C1" s="2"/>
      <c r="D1" s="2"/>
      <c r="E1" s="2"/>
      <c r="F1" s="2"/>
      <c r="G1" s="2"/>
      <c r="H1" s="2"/>
      <c r="I1" s="2"/>
      <c r="J1" s="2"/>
      <c r="K1" s="2"/>
      <c r="L1" s="2"/>
      <c r="M1" s="2"/>
    </row>
    <row r="2" spans="1:13" s="1" customFormat="1" ht="14.25">
      <c r="A2" s="3"/>
      <c r="B2" s="4" t="s">
        <v>6</v>
      </c>
      <c r="C2" s="4"/>
      <c r="D2" s="4"/>
      <c r="E2" s="4"/>
      <c r="F2" s="4"/>
      <c r="G2" s="4"/>
      <c r="H2" s="4"/>
      <c r="I2" s="4"/>
      <c r="J2" s="4"/>
      <c r="K2" s="4"/>
      <c r="L2" s="4"/>
      <c r="M2" s="4"/>
    </row>
    <row r="3" spans="1:13" s="1" customFormat="1" ht="18" customHeight="1">
      <c r="A3" s="5" t="s">
        <v>263</v>
      </c>
      <c r="B3" s="5"/>
      <c r="C3" s="5"/>
      <c r="D3" s="5" t="s">
        <v>264</v>
      </c>
      <c r="E3" s="5"/>
      <c r="F3" s="5"/>
      <c r="G3" s="5" t="s">
        <v>265</v>
      </c>
      <c r="H3" s="5" t="s">
        <v>266</v>
      </c>
      <c r="I3" s="5"/>
      <c r="J3" s="5"/>
      <c r="K3" s="5"/>
      <c r="L3" s="5"/>
      <c r="M3" s="5"/>
    </row>
    <row r="4" spans="1:13" s="1" customFormat="1" ht="22.5" customHeight="1">
      <c r="A4" s="5"/>
      <c r="B4" s="5"/>
      <c r="C4" s="5"/>
      <c r="D4" s="5"/>
      <c r="E4" s="5"/>
      <c r="F4" s="5"/>
      <c r="G4" s="5"/>
      <c r="H4" s="5" t="s">
        <v>267</v>
      </c>
      <c r="I4" s="5"/>
      <c r="J4" s="24" t="s">
        <v>268</v>
      </c>
      <c r="K4" s="24"/>
      <c r="L4" s="24" t="s">
        <v>269</v>
      </c>
      <c r="M4" s="24"/>
    </row>
    <row r="5" spans="1:13" s="1" customFormat="1" ht="30" customHeight="1">
      <c r="A5" s="5"/>
      <c r="B5" s="5"/>
      <c r="C5" s="5"/>
      <c r="D5" s="5" t="s">
        <v>270</v>
      </c>
      <c r="E5" s="5" t="s">
        <v>271</v>
      </c>
      <c r="F5" s="5" t="s">
        <v>272</v>
      </c>
      <c r="G5" s="5"/>
      <c r="H5" s="5" t="s">
        <v>273</v>
      </c>
      <c r="I5" s="24" t="s">
        <v>274</v>
      </c>
      <c r="J5" s="24" t="s">
        <v>273</v>
      </c>
      <c r="K5" s="5" t="s">
        <v>274</v>
      </c>
      <c r="L5" s="5" t="s">
        <v>273</v>
      </c>
      <c r="M5" s="24" t="s">
        <v>274</v>
      </c>
    </row>
    <row r="6" spans="1:13" s="1" customFormat="1" ht="27" customHeight="1">
      <c r="A6" s="6" t="s">
        <v>245</v>
      </c>
      <c r="B6" s="7"/>
      <c r="C6" s="8"/>
      <c r="D6" s="9">
        <v>30</v>
      </c>
      <c r="E6" s="9">
        <v>30</v>
      </c>
      <c r="F6" s="9">
        <v>0</v>
      </c>
      <c r="G6" s="10" t="s">
        <v>275</v>
      </c>
      <c r="H6" s="11" t="s">
        <v>276</v>
      </c>
      <c r="I6" s="11" t="s">
        <v>277</v>
      </c>
      <c r="J6" s="11" t="s">
        <v>278</v>
      </c>
      <c r="K6" s="11" t="s">
        <v>279</v>
      </c>
      <c r="L6" s="9" t="s">
        <v>280</v>
      </c>
      <c r="M6" s="10" t="s">
        <v>281</v>
      </c>
    </row>
    <row r="7" spans="1:13" s="1" customFormat="1" ht="21" customHeight="1">
      <c r="A7" s="12"/>
      <c r="B7" s="13"/>
      <c r="C7" s="14"/>
      <c r="D7" s="15"/>
      <c r="E7" s="15"/>
      <c r="F7" s="15"/>
      <c r="G7" s="16"/>
      <c r="H7" s="17"/>
      <c r="I7" s="17"/>
      <c r="J7" s="17"/>
      <c r="K7" s="17"/>
      <c r="L7" s="15"/>
      <c r="M7" s="16"/>
    </row>
    <row r="8" spans="1:13" s="1" customFormat="1" ht="150.75" customHeight="1">
      <c r="A8" s="18"/>
      <c r="B8" s="19"/>
      <c r="C8" s="20"/>
      <c r="D8" s="21"/>
      <c r="E8" s="21"/>
      <c r="F8" s="21"/>
      <c r="G8" s="22"/>
      <c r="H8" s="23"/>
      <c r="I8" s="23"/>
      <c r="J8" s="23"/>
      <c r="K8" s="23"/>
      <c r="L8" s="21"/>
      <c r="M8" s="22"/>
    </row>
    <row r="9" spans="1:13" s="1" customFormat="1" ht="11.25">
      <c r="A9" s="6" t="s">
        <v>243</v>
      </c>
      <c r="B9" s="7"/>
      <c r="C9" s="8"/>
      <c r="D9" s="9">
        <v>15</v>
      </c>
      <c r="E9" s="9">
        <v>15</v>
      </c>
      <c r="F9" s="9">
        <v>0</v>
      </c>
      <c r="G9" s="10" t="s">
        <v>282</v>
      </c>
      <c r="H9" s="11" t="s">
        <v>283</v>
      </c>
      <c r="I9" s="11" t="s">
        <v>284</v>
      </c>
      <c r="J9" s="11" t="s">
        <v>285</v>
      </c>
      <c r="K9" s="11" t="s">
        <v>279</v>
      </c>
      <c r="L9" s="9" t="s">
        <v>280</v>
      </c>
      <c r="M9" s="10" t="s">
        <v>281</v>
      </c>
    </row>
    <row r="10" spans="1:13" s="1" customFormat="1" ht="11.25">
      <c r="A10" s="12"/>
      <c r="B10" s="13"/>
      <c r="C10" s="14"/>
      <c r="D10" s="15"/>
      <c r="E10" s="15"/>
      <c r="F10" s="15"/>
      <c r="G10" s="16"/>
      <c r="H10" s="17"/>
      <c r="I10" s="17"/>
      <c r="J10" s="17"/>
      <c r="K10" s="17"/>
      <c r="L10" s="15"/>
      <c r="M10" s="16"/>
    </row>
    <row r="11" spans="1:13" s="1" customFormat="1" ht="99" customHeight="1">
      <c r="A11" s="18"/>
      <c r="B11" s="19"/>
      <c r="C11" s="20"/>
      <c r="D11" s="21"/>
      <c r="E11" s="21"/>
      <c r="F11" s="21"/>
      <c r="G11" s="22"/>
      <c r="H11" s="23"/>
      <c r="I11" s="23"/>
      <c r="J11" s="23"/>
      <c r="K11" s="23"/>
      <c r="L11" s="21"/>
      <c r="M11" s="22"/>
    </row>
    <row r="12" spans="1:13" s="1" customFormat="1" ht="144" customHeight="1">
      <c r="A12" s="18" t="s">
        <v>286</v>
      </c>
      <c r="B12" s="19"/>
      <c r="C12" s="20"/>
      <c r="D12" s="21">
        <v>5</v>
      </c>
      <c r="E12" s="21">
        <v>5</v>
      </c>
      <c r="F12" s="21">
        <v>0</v>
      </c>
      <c r="G12" s="22" t="s">
        <v>287</v>
      </c>
      <c r="H12" s="23" t="s">
        <v>288</v>
      </c>
      <c r="I12" s="23" t="s">
        <v>289</v>
      </c>
      <c r="J12" s="23" t="s">
        <v>290</v>
      </c>
      <c r="K12" s="23" t="s">
        <v>279</v>
      </c>
      <c r="L12" s="21" t="s">
        <v>280</v>
      </c>
      <c r="M12" s="22" t="s">
        <v>281</v>
      </c>
    </row>
  </sheetData>
  <sheetProtection/>
  <mergeCells count="33">
    <mergeCell ref="A1:M1"/>
    <mergeCell ref="B2:M2"/>
    <mergeCell ref="H3:M3"/>
    <mergeCell ref="H4:I4"/>
    <mergeCell ref="J4:K4"/>
    <mergeCell ref="L4:M4"/>
    <mergeCell ref="A5:C5"/>
    <mergeCell ref="A12:C12"/>
    <mergeCell ref="D6:D8"/>
    <mergeCell ref="D9:D11"/>
    <mergeCell ref="E6:E8"/>
    <mergeCell ref="E9:E11"/>
    <mergeCell ref="F6:F8"/>
    <mergeCell ref="F9:F11"/>
    <mergeCell ref="G3:G4"/>
    <mergeCell ref="G6:G8"/>
    <mergeCell ref="G9:G11"/>
    <mergeCell ref="H6:H8"/>
    <mergeCell ref="H9:H11"/>
    <mergeCell ref="I6:I8"/>
    <mergeCell ref="I9:I11"/>
    <mergeCell ref="J6:J8"/>
    <mergeCell ref="J9:J11"/>
    <mergeCell ref="K6:K8"/>
    <mergeCell ref="K9:K11"/>
    <mergeCell ref="L6:L8"/>
    <mergeCell ref="L9:L11"/>
    <mergeCell ref="M6:M8"/>
    <mergeCell ref="M9:M11"/>
    <mergeCell ref="A3:C4"/>
    <mergeCell ref="D3:F4"/>
    <mergeCell ref="A6:C8"/>
    <mergeCell ref="A9:C11"/>
  </mergeCells>
  <printOptions horizontalCentered="1"/>
  <pageMargins left="0.28" right="0.43" top="1" bottom="1" header="0.51" footer="0.5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AE20"/>
  <sheetViews>
    <sheetView workbookViewId="0" topLeftCell="A1">
      <selection activeCell="A25" sqref="A25"/>
    </sheetView>
  </sheetViews>
  <sheetFormatPr defaultColWidth="6.50390625" defaultRowHeight="20.25" customHeight="1"/>
  <cols>
    <col min="1" max="1" width="40.125" style="25" customWidth="1"/>
    <col min="2" max="2" width="25.125" style="25" customWidth="1"/>
    <col min="3" max="3" width="40.125" style="25" customWidth="1"/>
    <col min="4" max="4" width="25.125" style="25" customWidth="1"/>
    <col min="5" max="16384" width="6.50390625" style="25" customWidth="1"/>
  </cols>
  <sheetData>
    <row r="1" ht="20.25" customHeight="1">
      <c r="A1" s="205"/>
    </row>
    <row r="2" spans="1:31" ht="20.25" customHeight="1">
      <c r="A2" s="159"/>
      <c r="B2" s="159"/>
      <c r="C2" s="159"/>
      <c r="D2" s="68" t="s">
        <v>4</v>
      </c>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row>
    <row r="3" spans="1:31" ht="20.25" customHeight="1">
      <c r="A3" s="30" t="s">
        <v>5</v>
      </c>
      <c r="B3" s="30"/>
      <c r="C3" s="30"/>
      <c r="D3" s="30"/>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row>
    <row r="4" spans="1:31" ht="20.25" customHeight="1">
      <c r="A4" s="116" t="s">
        <v>1</v>
      </c>
      <c r="B4" s="116"/>
      <c r="C4" s="66"/>
      <c r="D4" s="33" t="s">
        <v>6</v>
      </c>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row>
    <row r="5" spans="1:31" ht="25.5" customHeight="1">
      <c r="A5" s="160" t="s">
        <v>7</v>
      </c>
      <c r="B5" s="160"/>
      <c r="C5" s="160" t="s">
        <v>8</v>
      </c>
      <c r="D5" s="160"/>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row>
    <row r="6" spans="1:31" ht="25.5" customHeight="1">
      <c r="A6" s="175" t="s">
        <v>9</v>
      </c>
      <c r="B6" s="175" t="s">
        <v>10</v>
      </c>
      <c r="C6" s="175" t="s">
        <v>9</v>
      </c>
      <c r="D6" s="206" t="s">
        <v>10</v>
      </c>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row>
    <row r="7" spans="1:31" ht="25.5" customHeight="1">
      <c r="A7" s="173" t="s">
        <v>11</v>
      </c>
      <c r="B7" s="167">
        <v>103.01</v>
      </c>
      <c r="C7" s="173" t="s">
        <v>12</v>
      </c>
      <c r="D7" s="167">
        <v>91.63</v>
      </c>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row>
    <row r="8" spans="1:31" ht="25.5" customHeight="1">
      <c r="A8" s="173" t="s">
        <v>13</v>
      </c>
      <c r="B8" s="167">
        <v>0</v>
      </c>
      <c r="C8" s="173" t="s">
        <v>14</v>
      </c>
      <c r="D8" s="167"/>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row>
    <row r="9" spans="1:31" ht="25.5" customHeight="1">
      <c r="A9" s="173" t="s">
        <v>15</v>
      </c>
      <c r="B9" s="167">
        <v>0</v>
      </c>
      <c r="C9" s="173" t="s">
        <v>16</v>
      </c>
      <c r="D9" s="167">
        <v>0.4</v>
      </c>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row>
    <row r="10" spans="1:31" ht="25.5" customHeight="1">
      <c r="A10" s="173" t="s">
        <v>17</v>
      </c>
      <c r="B10" s="167">
        <v>0</v>
      </c>
      <c r="C10" s="173" t="s">
        <v>18</v>
      </c>
      <c r="D10" s="167">
        <v>5.64</v>
      </c>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row>
    <row r="11" spans="1:31" ht="25.5" customHeight="1">
      <c r="A11" s="173" t="s">
        <v>19</v>
      </c>
      <c r="B11" s="167">
        <v>0</v>
      </c>
      <c r="C11" s="173" t="s">
        <v>20</v>
      </c>
      <c r="D11" s="174">
        <v>2.09</v>
      </c>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row>
    <row r="12" spans="1:31" ht="25.5" customHeight="1">
      <c r="A12" s="173" t="s">
        <v>21</v>
      </c>
      <c r="B12" s="167">
        <v>0</v>
      </c>
      <c r="C12" s="173" t="s">
        <v>22</v>
      </c>
      <c r="D12" s="174">
        <v>3.25</v>
      </c>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row>
    <row r="13" spans="1:31" ht="25.5" customHeight="1">
      <c r="A13" s="173"/>
      <c r="B13" s="167"/>
      <c r="C13" s="173"/>
      <c r="D13" s="174"/>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row>
    <row r="14" spans="1:31" ht="25.5" customHeight="1">
      <c r="A14" s="175" t="s">
        <v>23</v>
      </c>
      <c r="B14" s="174">
        <v>103.01</v>
      </c>
      <c r="C14" s="175" t="s">
        <v>24</v>
      </c>
      <c r="D14" s="174"/>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row>
    <row r="15" spans="1:31" ht="25.5" customHeight="1">
      <c r="A15" s="173" t="s">
        <v>25</v>
      </c>
      <c r="B15" s="167">
        <v>0</v>
      </c>
      <c r="C15" s="173" t="s">
        <v>26</v>
      </c>
      <c r="D15" s="167"/>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row>
    <row r="16" spans="1:31" ht="25.5" customHeight="1">
      <c r="A16" s="173" t="s">
        <v>27</v>
      </c>
      <c r="B16" s="167">
        <v>0</v>
      </c>
      <c r="C16" s="173" t="s">
        <v>28</v>
      </c>
      <c r="D16" s="167"/>
      <c r="E16" s="182"/>
      <c r="F16" s="182"/>
      <c r="G16" s="207" t="s">
        <v>29</v>
      </c>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row>
    <row r="17" spans="1:31" ht="25.5" customHeight="1">
      <c r="A17" s="173"/>
      <c r="B17" s="167"/>
      <c r="C17" s="173" t="s">
        <v>30</v>
      </c>
      <c r="D17" s="167"/>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row>
    <row r="18" spans="1:31" ht="25.5" customHeight="1">
      <c r="A18" s="173"/>
      <c r="B18" s="177"/>
      <c r="C18" s="173"/>
      <c r="D18" s="174"/>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row>
    <row r="19" spans="1:31" ht="25.5" customHeight="1">
      <c r="A19" s="175" t="s">
        <v>31</v>
      </c>
      <c r="B19" s="177"/>
      <c r="C19" s="175" t="s">
        <v>32</v>
      </c>
      <c r="D19" s="174"/>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row>
    <row r="20" spans="1:31" ht="20.25" customHeight="1">
      <c r="A20" s="179"/>
      <c r="B20" s="180"/>
      <c r="C20" s="181"/>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row>
  </sheetData>
  <sheetProtection/>
  <mergeCells count="1">
    <mergeCell ref="A3:D3"/>
  </mergeCells>
  <printOptions horizontalCentered="1"/>
  <pageMargins left="0.75" right="0.75" top="1" bottom="1"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T26"/>
  <sheetViews>
    <sheetView workbookViewId="0" topLeftCell="A1">
      <selection activeCell="A8" sqref="A8:E13"/>
    </sheetView>
  </sheetViews>
  <sheetFormatPr defaultColWidth="6.875" defaultRowHeight="12.75" customHeight="1"/>
  <cols>
    <col min="1" max="3" width="3.875" style="25" customWidth="1"/>
    <col min="4" max="4" width="6.875" style="25" customWidth="1"/>
    <col min="5" max="5" width="28.50390625" style="25" customWidth="1"/>
    <col min="6" max="10" width="10.00390625" style="25" customWidth="1"/>
    <col min="11" max="14" width="9.125" style="25" customWidth="1"/>
    <col min="15" max="15" width="10.375" style="25" customWidth="1"/>
    <col min="16" max="17" width="8.00390625" style="25" customWidth="1"/>
    <col min="18" max="18" width="10.875" style="25" customWidth="1"/>
    <col min="19" max="19" width="7.375" style="25" customWidth="1"/>
    <col min="20" max="20" width="12.375" style="25" customWidth="1"/>
    <col min="21" max="16384" width="6.875" style="25" customWidth="1"/>
  </cols>
  <sheetData>
    <row r="1" spans="1:4" ht="27" customHeight="1">
      <c r="A1" s="196"/>
      <c r="B1" s="196"/>
      <c r="C1" s="196"/>
      <c r="D1" s="196"/>
    </row>
    <row r="2" spans="1:20" ht="19.5" customHeight="1">
      <c r="A2" s="27"/>
      <c r="B2" s="28"/>
      <c r="C2" s="28"/>
      <c r="D2" s="28"/>
      <c r="E2" s="28"/>
      <c r="F2" s="28"/>
      <c r="G2" s="28"/>
      <c r="H2" s="28"/>
      <c r="I2" s="28"/>
      <c r="J2" s="28"/>
      <c r="K2" s="28"/>
      <c r="L2" s="28"/>
      <c r="M2" s="28"/>
      <c r="N2" s="28"/>
      <c r="O2" s="28"/>
      <c r="P2" s="28"/>
      <c r="Q2" s="28"/>
      <c r="R2" s="28"/>
      <c r="S2" s="203"/>
      <c r="T2" s="204" t="s">
        <v>33</v>
      </c>
    </row>
    <row r="3" spans="1:20" ht="19.5" customHeight="1">
      <c r="A3" s="30" t="s">
        <v>34</v>
      </c>
      <c r="B3" s="30"/>
      <c r="C3" s="30"/>
      <c r="D3" s="30"/>
      <c r="E3" s="30"/>
      <c r="F3" s="30"/>
      <c r="G3" s="30"/>
      <c r="H3" s="30"/>
      <c r="I3" s="30"/>
      <c r="J3" s="30"/>
      <c r="K3" s="30"/>
      <c r="L3" s="30"/>
      <c r="M3" s="30"/>
      <c r="N3" s="30"/>
      <c r="O3" s="30"/>
      <c r="P3" s="30"/>
      <c r="Q3" s="30"/>
      <c r="R3" s="30"/>
      <c r="S3" s="30"/>
      <c r="T3" s="30"/>
    </row>
    <row r="4" spans="1:20" ht="19.5" customHeight="1">
      <c r="A4" s="31" t="s">
        <v>1</v>
      </c>
      <c r="B4" s="31"/>
      <c r="C4" s="31"/>
      <c r="D4" s="31"/>
      <c r="E4" s="31"/>
      <c r="F4" s="69"/>
      <c r="G4" s="69"/>
      <c r="H4" s="69"/>
      <c r="I4" s="69"/>
      <c r="J4" s="115"/>
      <c r="K4" s="115"/>
      <c r="L4" s="115"/>
      <c r="M4" s="115"/>
      <c r="N4" s="115"/>
      <c r="O4" s="115"/>
      <c r="P4" s="115"/>
      <c r="Q4" s="115"/>
      <c r="R4" s="115"/>
      <c r="S4" s="58"/>
      <c r="T4" s="33" t="s">
        <v>6</v>
      </c>
    </row>
    <row r="5" spans="1:20" ht="19.5" customHeight="1">
      <c r="A5" s="34" t="s">
        <v>35</v>
      </c>
      <c r="B5" s="34"/>
      <c r="C5" s="34"/>
      <c r="D5" s="35"/>
      <c r="E5" s="36"/>
      <c r="F5" s="43" t="s">
        <v>36</v>
      </c>
      <c r="G5" s="37" t="s">
        <v>37</v>
      </c>
      <c r="H5" s="43" t="s">
        <v>38</v>
      </c>
      <c r="I5" s="43" t="s">
        <v>39</v>
      </c>
      <c r="J5" s="43" t="s">
        <v>40</v>
      </c>
      <c r="K5" s="43" t="s">
        <v>41</v>
      </c>
      <c r="L5" s="43"/>
      <c r="M5" s="198" t="s">
        <v>42</v>
      </c>
      <c r="N5" s="39" t="s">
        <v>43</v>
      </c>
      <c r="O5" s="199"/>
      <c r="P5" s="199"/>
      <c r="Q5" s="199"/>
      <c r="R5" s="199"/>
      <c r="S5" s="43" t="s">
        <v>44</v>
      </c>
      <c r="T5" s="43" t="s">
        <v>45</v>
      </c>
    </row>
    <row r="6" spans="1:20" ht="19.5" customHeight="1">
      <c r="A6" s="38" t="s">
        <v>46</v>
      </c>
      <c r="B6" s="38"/>
      <c r="C6" s="197"/>
      <c r="D6" s="42" t="s">
        <v>47</v>
      </c>
      <c r="E6" s="42" t="s">
        <v>48</v>
      </c>
      <c r="F6" s="43"/>
      <c r="G6" s="37"/>
      <c r="H6" s="43"/>
      <c r="I6" s="43"/>
      <c r="J6" s="43"/>
      <c r="K6" s="200" t="s">
        <v>49</v>
      </c>
      <c r="L6" s="43" t="s">
        <v>50</v>
      </c>
      <c r="M6" s="198"/>
      <c r="N6" s="43" t="s">
        <v>51</v>
      </c>
      <c r="O6" s="43" t="s">
        <v>52</v>
      </c>
      <c r="P6" s="43" t="s">
        <v>53</v>
      </c>
      <c r="Q6" s="43" t="s">
        <v>54</v>
      </c>
      <c r="R6" s="43" t="s">
        <v>55</v>
      </c>
      <c r="S6" s="43"/>
      <c r="T6" s="43"/>
    </row>
    <row r="7" spans="1:20" ht="30.75" customHeight="1">
      <c r="A7" s="45" t="s">
        <v>56</v>
      </c>
      <c r="B7" s="44" t="s">
        <v>57</v>
      </c>
      <c r="C7" s="46" t="s">
        <v>58</v>
      </c>
      <c r="D7" s="48"/>
      <c r="E7" s="48"/>
      <c r="F7" s="49"/>
      <c r="G7" s="50"/>
      <c r="H7" s="49"/>
      <c r="I7" s="49"/>
      <c r="J7" s="49"/>
      <c r="K7" s="201"/>
      <c r="L7" s="49"/>
      <c r="M7" s="202"/>
      <c r="N7" s="49"/>
      <c r="O7" s="49"/>
      <c r="P7" s="49"/>
      <c r="Q7" s="49"/>
      <c r="R7" s="49"/>
      <c r="S7" s="49"/>
      <c r="T7" s="49"/>
    </row>
    <row r="8" spans="1:20" ht="23.25" customHeight="1">
      <c r="A8" s="80" t="s">
        <v>59</v>
      </c>
      <c r="B8" s="80" t="s">
        <v>60</v>
      </c>
      <c r="C8" s="51" t="s">
        <v>61</v>
      </c>
      <c r="D8" s="80" t="s">
        <v>62</v>
      </c>
      <c r="E8" s="80" t="s">
        <v>63</v>
      </c>
      <c r="F8" s="93">
        <v>41.63</v>
      </c>
      <c r="G8" s="93"/>
      <c r="H8" s="93">
        <v>41.63</v>
      </c>
      <c r="I8" s="93"/>
      <c r="J8" s="52"/>
      <c r="K8" s="53"/>
      <c r="L8" s="93"/>
      <c r="M8" s="52"/>
      <c r="N8" s="53"/>
      <c r="O8" s="93"/>
      <c r="P8" s="93"/>
      <c r="Q8" s="93"/>
      <c r="R8" s="52"/>
      <c r="S8" s="53"/>
      <c r="T8" s="52"/>
    </row>
    <row r="9" spans="1:20" ht="23.25" customHeight="1">
      <c r="A9" s="128" t="s">
        <v>59</v>
      </c>
      <c r="B9" s="128" t="s">
        <v>60</v>
      </c>
      <c r="C9" s="128" t="s">
        <v>64</v>
      </c>
      <c r="D9" s="80" t="s">
        <v>62</v>
      </c>
      <c r="E9" s="129" t="s">
        <v>65</v>
      </c>
      <c r="F9" s="93">
        <v>50</v>
      </c>
      <c r="G9" s="93"/>
      <c r="H9" s="93">
        <v>50</v>
      </c>
      <c r="I9" s="93"/>
      <c r="J9" s="52"/>
      <c r="K9" s="53"/>
      <c r="L9" s="93"/>
      <c r="M9" s="52"/>
      <c r="N9" s="53"/>
      <c r="O9" s="93"/>
      <c r="P9" s="93"/>
      <c r="Q9" s="93"/>
      <c r="R9" s="52"/>
      <c r="S9" s="53"/>
      <c r="T9" s="52"/>
    </row>
    <row r="10" spans="1:20" ht="23.25" customHeight="1">
      <c r="A10" s="128" t="s">
        <v>66</v>
      </c>
      <c r="B10" s="128" t="s">
        <v>67</v>
      </c>
      <c r="C10" s="128" t="s">
        <v>68</v>
      </c>
      <c r="D10" s="80" t="s">
        <v>62</v>
      </c>
      <c r="E10" s="129" t="s">
        <v>69</v>
      </c>
      <c r="F10" s="93">
        <v>0.4</v>
      </c>
      <c r="G10" s="93"/>
      <c r="H10" s="93">
        <v>0.4</v>
      </c>
      <c r="I10" s="93"/>
      <c r="J10" s="52"/>
      <c r="K10" s="53"/>
      <c r="L10" s="93"/>
      <c r="M10" s="52"/>
      <c r="N10" s="53"/>
      <c r="O10" s="93"/>
      <c r="P10" s="93"/>
      <c r="Q10" s="93"/>
      <c r="R10" s="52"/>
      <c r="S10" s="53"/>
      <c r="T10" s="52"/>
    </row>
    <row r="11" spans="1:20" ht="23.25" customHeight="1">
      <c r="A11" s="128" t="s">
        <v>70</v>
      </c>
      <c r="B11" s="128" t="s">
        <v>64</v>
      </c>
      <c r="C11" s="128" t="s">
        <v>61</v>
      </c>
      <c r="D11" s="80" t="s">
        <v>62</v>
      </c>
      <c r="E11" s="129" t="s">
        <v>71</v>
      </c>
      <c r="F11" s="93">
        <v>3.25</v>
      </c>
      <c r="G11" s="93"/>
      <c r="H11" s="93">
        <v>3.25</v>
      </c>
      <c r="I11" s="93"/>
      <c r="J11" s="52"/>
      <c r="K11" s="53"/>
      <c r="L11" s="93"/>
      <c r="M11" s="52"/>
      <c r="N11" s="53"/>
      <c r="O11" s="93"/>
      <c r="P11" s="93"/>
      <c r="Q11" s="93"/>
      <c r="R11" s="52"/>
      <c r="S11" s="53"/>
      <c r="T11" s="52"/>
    </row>
    <row r="12" spans="1:20" ht="23.25" customHeight="1">
      <c r="A12" s="128" t="s">
        <v>72</v>
      </c>
      <c r="B12" s="128" t="s">
        <v>73</v>
      </c>
      <c r="C12" s="128" t="s">
        <v>61</v>
      </c>
      <c r="D12" s="80" t="s">
        <v>62</v>
      </c>
      <c r="E12" s="129" t="s">
        <v>74</v>
      </c>
      <c r="F12" s="93">
        <v>2.09</v>
      </c>
      <c r="G12" s="93"/>
      <c r="H12" s="93">
        <v>2.09</v>
      </c>
      <c r="I12" s="93"/>
      <c r="J12" s="52"/>
      <c r="K12" s="53"/>
      <c r="L12" s="93"/>
      <c r="M12" s="52"/>
      <c r="N12" s="53"/>
      <c r="O12" s="93"/>
      <c r="P12" s="93"/>
      <c r="Q12" s="93"/>
      <c r="R12" s="52"/>
      <c r="S12" s="53"/>
      <c r="T12" s="52"/>
    </row>
    <row r="13" spans="1:20" ht="23.25" customHeight="1">
      <c r="A13" s="80" t="s">
        <v>75</v>
      </c>
      <c r="B13" s="80" t="s">
        <v>76</v>
      </c>
      <c r="C13" s="80" t="s">
        <v>76</v>
      </c>
      <c r="D13" s="80" t="s">
        <v>62</v>
      </c>
      <c r="E13" s="80" t="s">
        <v>77</v>
      </c>
      <c r="F13" s="93">
        <v>5.64</v>
      </c>
      <c r="G13" s="93"/>
      <c r="H13" s="93">
        <v>5.64</v>
      </c>
      <c r="I13" s="93"/>
      <c r="J13" s="52"/>
      <c r="K13" s="53"/>
      <c r="L13" s="93"/>
      <c r="M13" s="52"/>
      <c r="N13" s="53"/>
      <c r="O13" s="93"/>
      <c r="P13" s="93"/>
      <c r="Q13" s="93"/>
      <c r="R13" s="52"/>
      <c r="S13" s="53"/>
      <c r="T13" s="52"/>
    </row>
    <row r="14" spans="1:20" ht="23.25" customHeight="1">
      <c r="A14" s="51"/>
      <c r="B14" s="51"/>
      <c r="C14" s="51"/>
      <c r="D14" s="51"/>
      <c r="E14" s="51"/>
      <c r="F14" s="93"/>
      <c r="G14" s="93"/>
      <c r="H14" s="93"/>
      <c r="I14" s="93"/>
      <c r="J14" s="52"/>
      <c r="K14" s="53"/>
      <c r="L14" s="93"/>
      <c r="M14" s="52"/>
      <c r="N14" s="53"/>
      <c r="O14" s="93"/>
      <c r="P14" s="93"/>
      <c r="Q14" s="93"/>
      <c r="R14" s="52"/>
      <c r="S14" s="53"/>
      <c r="T14" s="52"/>
    </row>
    <row r="15" spans="1:20" ht="23.25" customHeight="1">
      <c r="A15" s="51"/>
      <c r="B15" s="51"/>
      <c r="C15" s="51"/>
      <c r="D15" s="51"/>
      <c r="E15" s="51"/>
      <c r="F15" s="93"/>
      <c r="G15" s="93"/>
      <c r="H15" s="93"/>
      <c r="I15" s="93"/>
      <c r="J15" s="52"/>
      <c r="K15" s="53"/>
      <c r="L15" s="93"/>
      <c r="M15" s="52"/>
      <c r="N15" s="53"/>
      <c r="O15" s="93"/>
      <c r="P15" s="93"/>
      <c r="Q15" s="93"/>
      <c r="R15" s="52"/>
      <c r="S15" s="53"/>
      <c r="T15" s="52"/>
    </row>
    <row r="16" spans="1:20" ht="23.25" customHeight="1">
      <c r="A16" s="51"/>
      <c r="B16" s="51"/>
      <c r="C16" s="51"/>
      <c r="D16" s="51"/>
      <c r="E16" s="51"/>
      <c r="F16" s="93"/>
      <c r="G16" s="93"/>
      <c r="H16" s="93"/>
      <c r="I16" s="93"/>
      <c r="J16" s="52"/>
      <c r="K16" s="53"/>
      <c r="L16" s="93"/>
      <c r="M16" s="52"/>
      <c r="N16" s="53"/>
      <c r="O16" s="93"/>
      <c r="P16" s="93"/>
      <c r="Q16" s="93"/>
      <c r="R16" s="52"/>
      <c r="S16" s="53"/>
      <c r="T16" s="52"/>
    </row>
    <row r="17" spans="1:20" ht="23.25" customHeight="1">
      <c r="A17" s="51"/>
      <c r="B17" s="51"/>
      <c r="C17" s="51"/>
      <c r="D17" s="51"/>
      <c r="E17" s="51"/>
      <c r="F17" s="93"/>
      <c r="G17" s="93"/>
      <c r="H17" s="93"/>
      <c r="I17" s="93"/>
      <c r="J17" s="52"/>
      <c r="K17" s="53"/>
      <c r="L17" s="93"/>
      <c r="M17" s="52"/>
      <c r="N17" s="53"/>
      <c r="O17" s="93"/>
      <c r="P17" s="93"/>
      <c r="Q17" s="93"/>
      <c r="R17" s="52"/>
      <c r="S17" s="53"/>
      <c r="T17" s="52"/>
    </row>
    <row r="18" spans="1:20" ht="23.25" customHeight="1">
      <c r="A18" s="51"/>
      <c r="B18" s="51"/>
      <c r="C18" s="51"/>
      <c r="D18" s="51"/>
      <c r="E18" s="51"/>
      <c r="F18" s="93"/>
      <c r="G18" s="93"/>
      <c r="H18" s="93"/>
      <c r="I18" s="93"/>
      <c r="J18" s="52"/>
      <c r="K18" s="53"/>
      <c r="L18" s="93"/>
      <c r="M18" s="52"/>
      <c r="N18" s="53"/>
      <c r="O18" s="93"/>
      <c r="P18" s="93"/>
      <c r="Q18" s="93"/>
      <c r="R18" s="52"/>
      <c r="S18" s="53"/>
      <c r="T18" s="52"/>
    </row>
    <row r="19" spans="1:20" ht="23.25" customHeight="1">
      <c r="A19" s="51"/>
      <c r="B19" s="51"/>
      <c r="C19" s="51"/>
      <c r="D19" s="51"/>
      <c r="E19" s="51"/>
      <c r="F19" s="93"/>
      <c r="G19" s="93"/>
      <c r="H19" s="93"/>
      <c r="I19" s="93"/>
      <c r="J19" s="52"/>
      <c r="K19" s="53"/>
      <c r="L19" s="93"/>
      <c r="M19" s="52"/>
      <c r="N19" s="53"/>
      <c r="O19" s="93"/>
      <c r="P19" s="93"/>
      <c r="Q19" s="93"/>
      <c r="R19" s="52"/>
      <c r="S19" s="53"/>
      <c r="T19" s="52"/>
    </row>
    <row r="20" spans="1:20" ht="23.25" customHeight="1">
      <c r="A20" s="51"/>
      <c r="B20" s="51"/>
      <c r="C20" s="51"/>
      <c r="D20" s="51"/>
      <c r="E20" s="51"/>
      <c r="F20" s="93"/>
      <c r="G20" s="93"/>
      <c r="H20" s="93"/>
      <c r="I20" s="93"/>
      <c r="J20" s="52"/>
      <c r="K20" s="53"/>
      <c r="L20" s="93"/>
      <c r="M20" s="52"/>
      <c r="N20" s="53"/>
      <c r="O20" s="93"/>
      <c r="P20" s="93"/>
      <c r="Q20" s="93"/>
      <c r="R20" s="52"/>
      <c r="S20" s="53"/>
      <c r="T20" s="52"/>
    </row>
    <row r="21" spans="1:20" ht="23.25" customHeight="1">
      <c r="A21" s="51"/>
      <c r="B21" s="51"/>
      <c r="C21" s="51"/>
      <c r="D21" s="51"/>
      <c r="E21" s="51"/>
      <c r="F21" s="93"/>
      <c r="G21" s="93"/>
      <c r="H21" s="93"/>
      <c r="I21" s="93"/>
      <c r="J21" s="52"/>
      <c r="K21" s="53"/>
      <c r="L21" s="93"/>
      <c r="M21" s="52"/>
      <c r="N21" s="53"/>
      <c r="O21" s="93"/>
      <c r="P21" s="93"/>
      <c r="Q21" s="93"/>
      <c r="R21" s="52"/>
      <c r="S21" s="53"/>
      <c r="T21" s="52"/>
    </row>
    <row r="22" spans="1:20" ht="23.25" customHeight="1">
      <c r="A22" s="51"/>
      <c r="B22" s="51"/>
      <c r="C22" s="51"/>
      <c r="D22" s="51"/>
      <c r="E22" s="51"/>
      <c r="F22" s="93"/>
      <c r="G22" s="93"/>
      <c r="H22" s="93"/>
      <c r="I22" s="93"/>
      <c r="J22" s="52"/>
      <c r="K22" s="53"/>
      <c r="L22" s="93"/>
      <c r="M22" s="52"/>
      <c r="N22" s="53"/>
      <c r="O22" s="93"/>
      <c r="P22" s="93"/>
      <c r="Q22" s="93"/>
      <c r="R22" s="52"/>
      <c r="S22" s="53"/>
      <c r="T22" s="52"/>
    </row>
    <row r="23" spans="1:20" ht="23.25" customHeight="1">
      <c r="A23" s="51"/>
      <c r="B23" s="51"/>
      <c r="C23" s="51"/>
      <c r="D23" s="51"/>
      <c r="E23" s="51"/>
      <c r="F23" s="93"/>
      <c r="G23" s="93"/>
      <c r="H23" s="93"/>
      <c r="I23" s="93"/>
      <c r="J23" s="52"/>
      <c r="K23" s="53"/>
      <c r="L23" s="93"/>
      <c r="M23" s="52"/>
      <c r="N23" s="53"/>
      <c r="O23" s="93"/>
      <c r="P23" s="93"/>
      <c r="Q23" s="93"/>
      <c r="R23" s="52"/>
      <c r="S23" s="53"/>
      <c r="T23" s="52"/>
    </row>
    <row r="24" spans="1:20" ht="23.25" customHeight="1">
      <c r="A24" s="51"/>
      <c r="B24" s="51"/>
      <c r="C24" s="51"/>
      <c r="D24" s="51"/>
      <c r="E24" s="51"/>
      <c r="F24" s="93"/>
      <c r="G24" s="93"/>
      <c r="H24" s="93"/>
      <c r="I24" s="93"/>
      <c r="J24" s="52"/>
      <c r="K24" s="53"/>
      <c r="L24" s="93"/>
      <c r="M24" s="52"/>
      <c r="N24" s="53"/>
      <c r="O24" s="93"/>
      <c r="P24" s="93"/>
      <c r="Q24" s="93"/>
      <c r="R24" s="52"/>
      <c r="S24" s="53"/>
      <c r="T24" s="52"/>
    </row>
    <row r="25" spans="1:20" ht="23.25" customHeight="1">
      <c r="A25" s="51"/>
      <c r="B25" s="51"/>
      <c r="C25" s="51"/>
      <c r="D25" s="51"/>
      <c r="E25" s="51"/>
      <c r="F25" s="93"/>
      <c r="G25" s="93"/>
      <c r="H25" s="93"/>
      <c r="I25" s="93"/>
      <c r="J25" s="52"/>
      <c r="K25" s="53"/>
      <c r="L25" s="93"/>
      <c r="M25" s="52"/>
      <c r="N25" s="53"/>
      <c r="O25" s="93"/>
      <c r="P25" s="93"/>
      <c r="Q25" s="93"/>
      <c r="R25" s="52"/>
      <c r="S25" s="53"/>
      <c r="T25" s="52"/>
    </row>
    <row r="26" spans="1:20" ht="23.25" customHeight="1">
      <c r="A26" s="51"/>
      <c r="B26" s="51"/>
      <c r="C26" s="51"/>
      <c r="D26" s="51"/>
      <c r="E26" s="51"/>
      <c r="F26" s="93"/>
      <c r="G26" s="93"/>
      <c r="H26" s="93"/>
      <c r="I26" s="93"/>
      <c r="J26" s="52"/>
      <c r="K26" s="53"/>
      <c r="L26" s="93"/>
      <c r="M26" s="52"/>
      <c r="N26" s="53"/>
      <c r="O26" s="93"/>
      <c r="P26" s="93"/>
      <c r="Q26" s="93"/>
      <c r="R26" s="52"/>
      <c r="S26" s="53"/>
      <c r="T26" s="52"/>
    </row>
  </sheetData>
  <sheetProtection/>
  <mergeCells count="20">
    <mergeCell ref="A1:D1"/>
    <mergeCell ref="A3:T3"/>
    <mergeCell ref="K5:L5"/>
    <mergeCell ref="D6:D7"/>
    <mergeCell ref="E6:E7"/>
    <mergeCell ref="F5:F7"/>
    <mergeCell ref="G5:G7"/>
    <mergeCell ref="H5:H7"/>
    <mergeCell ref="I5:I7"/>
    <mergeCell ref="J5:J7"/>
    <mergeCell ref="K6:K7"/>
    <mergeCell ref="L6:L7"/>
    <mergeCell ref="M5:M7"/>
    <mergeCell ref="N6:N7"/>
    <mergeCell ref="O6:O7"/>
    <mergeCell ref="P6:P7"/>
    <mergeCell ref="Q6:Q7"/>
    <mergeCell ref="R6:R7"/>
    <mergeCell ref="S5:S7"/>
    <mergeCell ref="T5:T7"/>
  </mergeCells>
  <printOptions horizontalCentered="1"/>
  <pageMargins left="0.43" right="0.39" top="0.71" bottom="0.63" header="0.5" footer="0.5"/>
  <pageSetup horizontalDpi="600" verticalDpi="600" orientation="landscape" paperSize="9" scale="68"/>
</worksheet>
</file>

<file path=xl/worksheets/sheet4.xml><?xml version="1.0" encoding="utf-8"?>
<worksheet xmlns="http://schemas.openxmlformats.org/spreadsheetml/2006/main" xmlns:r="http://schemas.openxmlformats.org/officeDocument/2006/relationships">
  <dimension ref="A1:L23"/>
  <sheetViews>
    <sheetView workbookViewId="0" topLeftCell="A2">
      <selection activeCell="M33" sqref="L33:M35"/>
    </sheetView>
  </sheetViews>
  <sheetFormatPr defaultColWidth="6.875" defaultRowHeight="12.75" customHeight="1"/>
  <cols>
    <col min="1" max="3" width="4.75390625" style="25" customWidth="1"/>
    <col min="4" max="4" width="9.125" style="25" customWidth="1"/>
    <col min="5" max="5" width="40.25390625" style="25" customWidth="1"/>
    <col min="6" max="10" width="12.75390625" style="25" customWidth="1"/>
    <col min="11" max="12" width="8.00390625" style="25" customWidth="1"/>
    <col min="13" max="16384" width="6.875" style="25" customWidth="1"/>
  </cols>
  <sheetData>
    <row r="1" spans="1:4" ht="24" customHeight="1">
      <c r="A1" s="184"/>
      <c r="B1" s="184"/>
      <c r="C1" s="184"/>
      <c r="D1" s="184"/>
    </row>
    <row r="2" spans="1:10" ht="19.5" customHeight="1">
      <c r="A2" s="66"/>
      <c r="B2" s="185"/>
      <c r="C2" s="185"/>
      <c r="D2" s="185"/>
      <c r="E2" s="185"/>
      <c r="F2" s="185"/>
      <c r="G2" s="185"/>
      <c r="H2" s="185"/>
      <c r="I2" s="185"/>
      <c r="J2" s="195" t="s">
        <v>78</v>
      </c>
    </row>
    <row r="3" spans="1:10" ht="19.5" customHeight="1">
      <c r="A3" s="30" t="s">
        <v>79</v>
      </c>
      <c r="B3" s="30"/>
      <c r="C3" s="30"/>
      <c r="D3" s="30"/>
      <c r="E3" s="30"/>
      <c r="F3" s="30"/>
      <c r="G3" s="30"/>
      <c r="H3" s="30"/>
      <c r="I3" s="30"/>
      <c r="J3" s="30"/>
    </row>
    <row r="4" spans="1:12" ht="19.5" customHeight="1">
      <c r="A4" s="116" t="s">
        <v>1</v>
      </c>
      <c r="B4" s="116"/>
      <c r="C4" s="116"/>
      <c r="D4" s="116"/>
      <c r="E4" s="116"/>
      <c r="F4" s="186"/>
      <c r="G4" s="186"/>
      <c r="H4" s="186"/>
      <c r="I4" s="186"/>
      <c r="J4" s="33" t="s">
        <v>6</v>
      </c>
      <c r="K4" s="58"/>
      <c r="L4" s="58"/>
    </row>
    <row r="5" spans="1:12" ht="19.5" customHeight="1">
      <c r="A5" s="160" t="s">
        <v>35</v>
      </c>
      <c r="B5" s="160"/>
      <c r="C5" s="160"/>
      <c r="D5" s="160"/>
      <c r="E5" s="160"/>
      <c r="F5" s="187" t="s">
        <v>36</v>
      </c>
      <c r="G5" s="187" t="s">
        <v>80</v>
      </c>
      <c r="H5" s="188" t="s">
        <v>81</v>
      </c>
      <c r="I5" s="188" t="s">
        <v>82</v>
      </c>
      <c r="J5" s="188" t="s">
        <v>83</v>
      </c>
      <c r="K5" s="58"/>
      <c r="L5" s="58"/>
    </row>
    <row r="6" spans="1:12" ht="19.5" customHeight="1">
      <c r="A6" s="160" t="s">
        <v>46</v>
      </c>
      <c r="B6" s="160"/>
      <c r="C6" s="160"/>
      <c r="D6" s="188" t="s">
        <v>47</v>
      </c>
      <c r="E6" s="188" t="s">
        <v>84</v>
      </c>
      <c r="F6" s="187"/>
      <c r="G6" s="187"/>
      <c r="H6" s="188"/>
      <c r="I6" s="188"/>
      <c r="J6" s="188"/>
      <c r="K6" s="58"/>
      <c r="L6" s="58"/>
    </row>
    <row r="7" spans="1:12" ht="20.25" customHeight="1">
      <c r="A7" s="189" t="s">
        <v>56</v>
      </c>
      <c r="B7" s="189" t="s">
        <v>57</v>
      </c>
      <c r="C7" s="161" t="s">
        <v>58</v>
      </c>
      <c r="D7" s="188"/>
      <c r="E7" s="188"/>
      <c r="F7" s="187"/>
      <c r="G7" s="187"/>
      <c r="H7" s="188"/>
      <c r="I7" s="188"/>
      <c r="J7" s="188"/>
      <c r="K7" s="58"/>
      <c r="L7" s="58"/>
    </row>
    <row r="8" spans="1:10" ht="20.25" customHeight="1">
      <c r="A8" s="190"/>
      <c r="B8" s="191"/>
      <c r="C8" s="192"/>
      <c r="D8" s="193">
        <v>103102</v>
      </c>
      <c r="E8" s="193" t="s">
        <v>1</v>
      </c>
      <c r="F8" s="93">
        <v>103.01</v>
      </c>
      <c r="G8" s="93">
        <v>53.01</v>
      </c>
      <c r="H8" s="93">
        <v>50</v>
      </c>
      <c r="I8" s="93"/>
      <c r="J8" s="52"/>
    </row>
    <row r="9" spans="1:10" ht="20.25" customHeight="1">
      <c r="A9" s="80" t="s">
        <v>59</v>
      </c>
      <c r="B9" s="80" t="s">
        <v>60</v>
      </c>
      <c r="C9" s="51" t="s">
        <v>61</v>
      </c>
      <c r="D9" s="80" t="s">
        <v>62</v>
      </c>
      <c r="E9" s="80" t="s">
        <v>63</v>
      </c>
      <c r="F9" s="93">
        <v>41.63</v>
      </c>
      <c r="G9" s="93">
        <v>41.63</v>
      </c>
      <c r="H9" s="93"/>
      <c r="I9" s="93"/>
      <c r="J9" s="52"/>
    </row>
    <row r="10" spans="1:10" ht="20.25" customHeight="1">
      <c r="A10" s="128" t="s">
        <v>59</v>
      </c>
      <c r="B10" s="128" t="s">
        <v>60</v>
      </c>
      <c r="C10" s="128" t="s">
        <v>64</v>
      </c>
      <c r="D10" s="80" t="s">
        <v>62</v>
      </c>
      <c r="E10" s="129" t="s">
        <v>65</v>
      </c>
      <c r="F10" s="93">
        <v>50</v>
      </c>
      <c r="G10" s="93"/>
      <c r="H10" s="93">
        <v>50</v>
      </c>
      <c r="I10" s="93"/>
      <c r="J10" s="52"/>
    </row>
    <row r="11" spans="1:10" ht="20.25" customHeight="1">
      <c r="A11" s="128" t="s">
        <v>66</v>
      </c>
      <c r="B11" s="128" t="s">
        <v>67</v>
      </c>
      <c r="C11" s="128" t="s">
        <v>68</v>
      </c>
      <c r="D11" s="80" t="s">
        <v>62</v>
      </c>
      <c r="E11" s="129" t="s">
        <v>69</v>
      </c>
      <c r="F11" s="93">
        <v>0.4</v>
      </c>
      <c r="G11" s="93">
        <v>0.4</v>
      </c>
      <c r="H11" s="93"/>
      <c r="I11" s="93"/>
      <c r="J11" s="52"/>
    </row>
    <row r="12" spans="1:10" ht="20.25" customHeight="1">
      <c r="A12" s="128" t="s">
        <v>70</v>
      </c>
      <c r="B12" s="128" t="s">
        <v>64</v>
      </c>
      <c r="C12" s="128" t="s">
        <v>61</v>
      </c>
      <c r="D12" s="80" t="s">
        <v>62</v>
      </c>
      <c r="E12" s="129" t="s">
        <v>71</v>
      </c>
      <c r="F12" s="93">
        <v>3.25</v>
      </c>
      <c r="G12" s="93">
        <v>3.25</v>
      </c>
      <c r="H12" s="93"/>
      <c r="I12" s="93"/>
      <c r="J12" s="52"/>
    </row>
    <row r="13" spans="1:10" ht="20.25" customHeight="1">
      <c r="A13" s="128" t="s">
        <v>72</v>
      </c>
      <c r="B13" s="128" t="s">
        <v>73</v>
      </c>
      <c r="C13" s="128" t="s">
        <v>61</v>
      </c>
      <c r="D13" s="80" t="s">
        <v>62</v>
      </c>
      <c r="E13" s="129" t="s">
        <v>74</v>
      </c>
      <c r="F13" s="93">
        <v>2.09</v>
      </c>
      <c r="G13" s="93">
        <v>2.09</v>
      </c>
      <c r="H13" s="93"/>
      <c r="I13" s="93"/>
      <c r="J13" s="52"/>
    </row>
    <row r="14" spans="1:10" ht="20.25" customHeight="1">
      <c r="A14" s="80" t="s">
        <v>75</v>
      </c>
      <c r="B14" s="80" t="s">
        <v>76</v>
      </c>
      <c r="C14" s="80" t="s">
        <v>76</v>
      </c>
      <c r="D14" s="80" t="s">
        <v>62</v>
      </c>
      <c r="E14" s="80" t="s">
        <v>77</v>
      </c>
      <c r="F14" s="93">
        <v>5.64</v>
      </c>
      <c r="G14" s="93">
        <v>5.64</v>
      </c>
      <c r="H14" s="93"/>
      <c r="I14" s="93"/>
      <c r="J14" s="52"/>
    </row>
    <row r="15" spans="1:10" ht="20.25" customHeight="1">
      <c r="A15" s="194"/>
      <c r="B15" s="194"/>
      <c r="C15" s="194"/>
      <c r="D15" s="194"/>
      <c r="E15" s="194"/>
      <c r="F15" s="194"/>
      <c r="G15" s="194"/>
      <c r="H15" s="93"/>
      <c r="I15" s="93"/>
      <c r="J15" s="52"/>
    </row>
    <row r="16" spans="1:10" ht="20.25" customHeight="1">
      <c r="A16" s="194"/>
      <c r="B16" s="194"/>
      <c r="C16" s="194"/>
      <c r="D16" s="194"/>
      <c r="E16" s="194"/>
      <c r="F16" s="194"/>
      <c r="G16" s="194"/>
      <c r="H16" s="194"/>
      <c r="I16" s="194"/>
      <c r="J16" s="194"/>
    </row>
    <row r="17" spans="1:10" ht="20.25" customHeight="1">
      <c r="A17" s="194"/>
      <c r="B17" s="194"/>
      <c r="C17" s="194"/>
      <c r="D17" s="194"/>
      <c r="E17" s="194"/>
      <c r="F17" s="194"/>
      <c r="G17" s="194"/>
      <c r="H17" s="194"/>
      <c r="I17" s="194"/>
      <c r="J17" s="194"/>
    </row>
    <row r="18" spans="1:10" ht="20.25" customHeight="1">
      <c r="A18" s="194"/>
      <c r="B18" s="194"/>
      <c r="C18" s="194"/>
      <c r="D18" s="194"/>
      <c r="E18" s="194"/>
      <c r="F18" s="194"/>
      <c r="G18" s="194"/>
      <c r="H18" s="194"/>
      <c r="I18" s="194"/>
      <c r="J18" s="194"/>
    </row>
    <row r="19" spans="1:10" ht="20.25" customHeight="1">
      <c r="A19" s="194"/>
      <c r="B19" s="194"/>
      <c r="C19" s="194"/>
      <c r="D19" s="194"/>
      <c r="E19" s="194"/>
      <c r="F19" s="194"/>
      <c r="G19" s="194"/>
      <c r="H19" s="194"/>
      <c r="I19" s="194"/>
      <c r="J19" s="194"/>
    </row>
    <row r="20" spans="1:10" ht="20.25" customHeight="1">
      <c r="A20" s="194"/>
      <c r="B20" s="194"/>
      <c r="C20" s="194"/>
      <c r="D20" s="194"/>
      <c r="E20" s="194"/>
      <c r="F20" s="194"/>
      <c r="G20" s="194"/>
      <c r="H20" s="194"/>
      <c r="I20" s="194"/>
      <c r="J20" s="194"/>
    </row>
    <row r="21" spans="1:10" ht="20.25" customHeight="1">
      <c r="A21" s="194"/>
      <c r="B21" s="194"/>
      <c r="C21" s="194"/>
      <c r="D21" s="194"/>
      <c r="E21" s="194"/>
      <c r="F21" s="194"/>
      <c r="G21" s="194"/>
      <c r="H21" s="194"/>
      <c r="I21" s="194"/>
      <c r="J21" s="194"/>
    </row>
    <row r="22" spans="1:10" ht="20.25" customHeight="1">
      <c r="A22" s="194"/>
      <c r="B22" s="194"/>
      <c r="C22" s="194"/>
      <c r="D22" s="194"/>
      <c r="E22" s="194"/>
      <c r="F22" s="194"/>
      <c r="G22" s="194"/>
      <c r="H22" s="194"/>
      <c r="I22" s="194"/>
      <c r="J22" s="194"/>
    </row>
    <row r="23" spans="1:10" ht="20.25" customHeight="1">
      <c r="A23" s="194"/>
      <c r="B23" s="194"/>
      <c r="C23" s="194"/>
      <c r="D23" s="194"/>
      <c r="E23" s="194"/>
      <c r="F23" s="194"/>
      <c r="G23" s="194"/>
      <c r="H23" s="194"/>
      <c r="I23" s="194"/>
      <c r="J23" s="194"/>
    </row>
  </sheetData>
  <sheetProtection/>
  <mergeCells count="9">
    <mergeCell ref="A1:D1"/>
    <mergeCell ref="A3:J3"/>
    <mergeCell ref="D6:D7"/>
    <mergeCell ref="E6:E7"/>
    <mergeCell ref="F5:F7"/>
    <mergeCell ref="G5:G7"/>
    <mergeCell ref="H5:H7"/>
    <mergeCell ref="I5:I7"/>
    <mergeCell ref="J5:J7"/>
  </mergeCells>
  <printOptions horizontalCentered="1"/>
  <pageMargins left="0.75" right="0.75" top="1" bottom="1"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AH21"/>
  <sheetViews>
    <sheetView workbookViewId="0" topLeftCell="A1">
      <selection activeCell="A4" sqref="A4"/>
    </sheetView>
  </sheetViews>
  <sheetFormatPr defaultColWidth="6.875" defaultRowHeight="20.25" customHeight="1"/>
  <cols>
    <col min="1" max="1" width="40.125" style="25" customWidth="1"/>
    <col min="2" max="2" width="18.625" style="25" customWidth="1"/>
    <col min="3" max="3" width="31.00390625" style="25" customWidth="1"/>
    <col min="4" max="8" width="12.25390625" style="25" customWidth="1"/>
    <col min="9" max="34" width="6.50390625" style="25" customWidth="1"/>
    <col min="35" max="35" width="6.25390625" style="25" customWidth="1"/>
    <col min="36" max="38" width="6.875" style="25" customWidth="1"/>
    <col min="39" max="41" width="6.25390625" style="25" customWidth="1"/>
    <col min="42" max="253" width="8.00390625" style="25" customWidth="1"/>
    <col min="254" max="16384" width="6.875" style="25" customWidth="1"/>
  </cols>
  <sheetData>
    <row r="1" ht="20.25" customHeight="1">
      <c r="A1" s="92"/>
    </row>
    <row r="2" spans="1:34" ht="20.25" customHeight="1">
      <c r="A2" s="159"/>
      <c r="B2" s="159"/>
      <c r="C2" s="159"/>
      <c r="D2" s="159"/>
      <c r="E2" s="159"/>
      <c r="F2" s="159"/>
      <c r="G2" s="159"/>
      <c r="H2" s="68" t="s">
        <v>85</v>
      </c>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row>
    <row r="3" spans="1:34" ht="20.25" customHeight="1">
      <c r="A3" s="30" t="s">
        <v>86</v>
      </c>
      <c r="B3" s="30"/>
      <c r="C3" s="30"/>
      <c r="D3" s="30"/>
      <c r="E3" s="30"/>
      <c r="F3" s="30"/>
      <c r="G3" s="30"/>
      <c r="H3" s="30"/>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row>
    <row r="4" spans="1:34" ht="20.25" customHeight="1">
      <c r="A4" s="116" t="s">
        <v>1</v>
      </c>
      <c r="B4" s="116"/>
      <c r="C4" s="66"/>
      <c r="D4" s="66"/>
      <c r="E4" s="66"/>
      <c r="F4" s="66"/>
      <c r="G4" s="66"/>
      <c r="H4" s="33" t="s">
        <v>6</v>
      </c>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row>
    <row r="5" spans="1:34" ht="20.25" customHeight="1">
      <c r="A5" s="160" t="s">
        <v>7</v>
      </c>
      <c r="B5" s="160"/>
      <c r="C5" s="160" t="s">
        <v>8</v>
      </c>
      <c r="D5" s="160"/>
      <c r="E5" s="160"/>
      <c r="F5" s="160"/>
      <c r="G5" s="160"/>
      <c r="H5" s="160"/>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row>
    <row r="6" spans="1:34" s="158" customFormat="1" ht="37.5" customHeight="1">
      <c r="A6" s="161" t="s">
        <v>9</v>
      </c>
      <c r="B6" s="162" t="s">
        <v>10</v>
      </c>
      <c r="C6" s="161" t="s">
        <v>9</v>
      </c>
      <c r="D6" s="161" t="s">
        <v>36</v>
      </c>
      <c r="E6" s="162" t="s">
        <v>87</v>
      </c>
      <c r="F6" s="163" t="s">
        <v>88</v>
      </c>
      <c r="G6" s="161" t="s">
        <v>89</v>
      </c>
      <c r="H6" s="163" t="s">
        <v>90</v>
      </c>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1:34" ht="24.75" customHeight="1">
      <c r="A7" s="164" t="s">
        <v>91</v>
      </c>
      <c r="B7" s="165">
        <v>103.01</v>
      </c>
      <c r="C7" s="166" t="s">
        <v>92</v>
      </c>
      <c r="D7" s="165">
        <v>103.01</v>
      </c>
      <c r="E7" s="165">
        <v>103.01</v>
      </c>
      <c r="F7" s="165">
        <v>0</v>
      </c>
      <c r="G7" s="165">
        <v>0</v>
      </c>
      <c r="H7" s="165">
        <v>0</v>
      </c>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row>
    <row r="8" spans="1:34" ht="24.75" customHeight="1">
      <c r="A8" s="164" t="s">
        <v>93</v>
      </c>
      <c r="B8" s="165">
        <v>103.01</v>
      </c>
      <c r="C8" s="166" t="s">
        <v>94</v>
      </c>
      <c r="D8" s="167">
        <v>91.63</v>
      </c>
      <c r="E8" s="167">
        <v>91.63</v>
      </c>
      <c r="F8" s="168"/>
      <c r="G8" s="168"/>
      <c r="H8" s="165"/>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row>
    <row r="9" spans="1:34" ht="24.75" customHeight="1">
      <c r="A9" s="164" t="s">
        <v>95</v>
      </c>
      <c r="B9" s="165">
        <v>0</v>
      </c>
      <c r="C9" s="166" t="s">
        <v>96</v>
      </c>
      <c r="D9" s="169">
        <v>0</v>
      </c>
      <c r="E9" s="169">
        <v>0</v>
      </c>
      <c r="F9" s="168"/>
      <c r="G9" s="168"/>
      <c r="H9" s="165"/>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row>
    <row r="10" spans="1:34" ht="24.75" customHeight="1">
      <c r="A10" s="164" t="s">
        <v>97</v>
      </c>
      <c r="B10" s="167">
        <v>0</v>
      </c>
      <c r="C10" s="166" t="s">
        <v>98</v>
      </c>
      <c r="D10" s="169">
        <v>0</v>
      </c>
      <c r="E10" s="169">
        <v>0</v>
      </c>
      <c r="F10" s="168"/>
      <c r="G10" s="168"/>
      <c r="H10" s="165"/>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row>
    <row r="11" spans="1:34" ht="24.75" customHeight="1">
      <c r="A11" s="164" t="s">
        <v>99</v>
      </c>
      <c r="B11" s="170">
        <v>0</v>
      </c>
      <c r="C11" s="166" t="s">
        <v>100</v>
      </c>
      <c r="D11" s="169">
        <v>0</v>
      </c>
      <c r="E11" s="169">
        <v>0</v>
      </c>
      <c r="F11" s="168"/>
      <c r="G11" s="168"/>
      <c r="H11" s="165"/>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row>
    <row r="12" spans="1:34" ht="24.75" customHeight="1">
      <c r="A12" s="164" t="s">
        <v>93</v>
      </c>
      <c r="B12" s="165">
        <v>0</v>
      </c>
      <c r="C12" s="166" t="s">
        <v>101</v>
      </c>
      <c r="D12" s="169">
        <v>0.4</v>
      </c>
      <c r="E12" s="169">
        <v>0.4</v>
      </c>
      <c r="F12" s="168"/>
      <c r="G12" s="168"/>
      <c r="H12" s="165"/>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row>
    <row r="13" spans="1:34" ht="24.75" customHeight="1">
      <c r="A13" s="164" t="s">
        <v>95</v>
      </c>
      <c r="B13" s="165">
        <v>0</v>
      </c>
      <c r="C13" s="166" t="s">
        <v>102</v>
      </c>
      <c r="D13" s="169">
        <v>0</v>
      </c>
      <c r="E13" s="169">
        <v>0</v>
      </c>
      <c r="F13" s="168"/>
      <c r="G13" s="168"/>
      <c r="H13" s="165"/>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row>
    <row r="14" spans="1:34" ht="24.75" customHeight="1">
      <c r="A14" s="164" t="s">
        <v>97</v>
      </c>
      <c r="B14" s="165">
        <v>0</v>
      </c>
      <c r="C14" s="166" t="s">
        <v>103</v>
      </c>
      <c r="D14" s="169">
        <v>0</v>
      </c>
      <c r="E14" s="169">
        <v>0</v>
      </c>
      <c r="F14" s="168"/>
      <c r="G14" s="168"/>
      <c r="H14" s="165"/>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row>
    <row r="15" spans="1:34" ht="24.75" customHeight="1">
      <c r="A15" s="164" t="s">
        <v>104</v>
      </c>
      <c r="B15" s="167">
        <v>0</v>
      </c>
      <c r="C15" s="166" t="s">
        <v>105</v>
      </c>
      <c r="D15" s="169">
        <v>5.64</v>
      </c>
      <c r="E15" s="169">
        <v>5.64</v>
      </c>
      <c r="F15" s="168"/>
      <c r="G15" s="168"/>
      <c r="H15" s="165"/>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row>
    <row r="16" spans="1:34" ht="24.75" customHeight="1">
      <c r="A16" s="171"/>
      <c r="B16" s="172"/>
      <c r="C16" s="173" t="s">
        <v>106</v>
      </c>
      <c r="D16" s="174">
        <v>2.09</v>
      </c>
      <c r="E16" s="174">
        <v>2.09</v>
      </c>
      <c r="F16" s="167"/>
      <c r="G16" s="167"/>
      <c r="H16" s="167"/>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row>
    <row r="17" spans="1:34" ht="24.75" customHeight="1">
      <c r="A17" s="175"/>
      <c r="B17" s="174"/>
      <c r="C17" s="173" t="s">
        <v>107</v>
      </c>
      <c r="D17" s="174">
        <v>3.25</v>
      </c>
      <c r="E17" s="174">
        <v>3.25</v>
      </c>
      <c r="F17" s="174"/>
      <c r="G17" s="174"/>
      <c r="H17" s="174"/>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row>
    <row r="18" spans="1:34" ht="24.75" customHeight="1">
      <c r="A18" s="173"/>
      <c r="B18" s="167"/>
      <c r="C18" s="173" t="s">
        <v>108</v>
      </c>
      <c r="D18" s="169"/>
      <c r="E18" s="176"/>
      <c r="F18" s="176"/>
      <c r="G18" s="176"/>
      <c r="H18" s="167"/>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row>
    <row r="19" spans="1:34" ht="24.75" customHeight="1">
      <c r="A19" s="173"/>
      <c r="B19" s="177"/>
      <c r="C19" s="173"/>
      <c r="D19" s="174"/>
      <c r="E19" s="178"/>
      <c r="F19" s="178"/>
      <c r="G19" s="178"/>
      <c r="H19" s="178"/>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row>
    <row r="20" spans="1:34" ht="20.25" customHeight="1">
      <c r="A20" s="175" t="s">
        <v>31</v>
      </c>
      <c r="B20" s="177">
        <v>103.01</v>
      </c>
      <c r="C20" s="175" t="s">
        <v>32</v>
      </c>
      <c r="D20" s="169">
        <v>103.01</v>
      </c>
      <c r="E20" s="174"/>
      <c r="F20" s="174"/>
      <c r="G20" s="174"/>
      <c r="H20" s="174"/>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row>
    <row r="21" spans="1:34" ht="20.25" customHeight="1">
      <c r="A21" s="179"/>
      <c r="B21" s="180"/>
      <c r="C21" s="181"/>
      <c r="D21" s="181"/>
      <c r="E21" s="181"/>
      <c r="F21" s="181"/>
      <c r="G21" s="181"/>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row>
  </sheetData>
  <sheetProtection/>
  <mergeCells count="1">
    <mergeCell ref="A3:H3"/>
  </mergeCells>
  <printOptions horizontalCentered="1"/>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AO20"/>
  <sheetViews>
    <sheetView showZeros="0" zoomScaleSheetLayoutView="100" workbookViewId="0" topLeftCell="A1">
      <selection activeCell="E24" sqref="E24"/>
    </sheetView>
  </sheetViews>
  <sheetFormatPr defaultColWidth="7.00390625" defaultRowHeight="14.25"/>
  <cols>
    <col min="1" max="1" width="3.75390625" style="1" customWidth="1"/>
    <col min="2" max="2" width="2.75390625" style="1" customWidth="1"/>
    <col min="3" max="3" width="7.75390625" style="1" customWidth="1"/>
    <col min="4" max="4" width="21.00390625" style="1" customWidth="1"/>
    <col min="5" max="5" width="10.875" style="1" customWidth="1"/>
    <col min="6" max="41" width="4.875" style="1" customWidth="1"/>
    <col min="42" max="253" width="8.00390625" style="1" customWidth="1"/>
    <col min="254" max="16384" width="7.00390625" style="1" customWidth="1"/>
  </cols>
  <sheetData>
    <row r="1" spans="1:41" s="1" customFormat="1" ht="19.5" customHeight="1">
      <c r="A1" s="69"/>
      <c r="B1" s="115"/>
      <c r="C1" s="115"/>
      <c r="D1" s="115"/>
      <c r="E1" s="115"/>
      <c r="F1" s="115"/>
      <c r="G1" s="115"/>
      <c r="H1" s="115"/>
      <c r="I1" s="115"/>
      <c r="J1" s="115"/>
      <c r="K1" s="115"/>
      <c r="L1" s="115"/>
      <c r="M1" s="115"/>
      <c r="N1" s="115"/>
      <c r="P1" s="152"/>
      <c r="Q1" s="152"/>
      <c r="R1" s="152"/>
      <c r="S1" s="152"/>
      <c r="T1" s="152"/>
      <c r="U1" s="152"/>
      <c r="V1" s="152"/>
      <c r="W1" s="152"/>
      <c r="X1" s="152"/>
      <c r="Y1" s="152"/>
      <c r="Z1" s="152"/>
      <c r="AA1" s="152"/>
      <c r="AB1" s="152"/>
      <c r="AC1" s="152"/>
      <c r="AD1" s="152"/>
      <c r="AE1" s="152"/>
      <c r="AF1" s="152"/>
      <c r="AG1" s="152"/>
      <c r="AH1" s="152"/>
      <c r="AI1" s="152"/>
      <c r="AJ1" s="152"/>
      <c r="AK1" s="152"/>
      <c r="AL1" s="152"/>
      <c r="AO1" s="29" t="s">
        <v>109</v>
      </c>
    </row>
    <row r="2" spans="1:41" s="1" customFormat="1" ht="19.5" customHeight="1">
      <c r="A2" s="30" t="s">
        <v>110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row>
    <row r="3" spans="1:41" s="1" customFormat="1" ht="19.5" customHeight="1">
      <c r="A3" s="116" t="s">
        <v>1</v>
      </c>
      <c r="B3" s="98"/>
      <c r="C3" s="98"/>
      <c r="D3" s="98"/>
      <c r="E3" s="115"/>
      <c r="F3" s="115"/>
      <c r="G3" s="115"/>
      <c r="H3" s="115"/>
      <c r="I3" s="115"/>
      <c r="J3" s="115"/>
      <c r="K3" s="115"/>
      <c r="L3" s="115"/>
      <c r="M3" s="115"/>
      <c r="N3" s="115"/>
      <c r="P3" s="118"/>
      <c r="Q3" s="118"/>
      <c r="R3" s="118"/>
      <c r="S3" s="118"/>
      <c r="T3" s="118"/>
      <c r="U3" s="118"/>
      <c r="V3" s="118"/>
      <c r="W3" s="118"/>
      <c r="X3" s="118"/>
      <c r="Y3" s="118"/>
      <c r="Z3" s="118"/>
      <c r="AA3" s="118"/>
      <c r="AB3" s="118"/>
      <c r="AC3" s="118"/>
      <c r="AD3" s="118"/>
      <c r="AE3" s="118"/>
      <c r="AF3" s="118"/>
      <c r="AG3" s="118"/>
      <c r="AH3" s="118"/>
      <c r="AI3" s="118"/>
      <c r="AJ3" s="118"/>
      <c r="AK3" s="118"/>
      <c r="AL3" s="118"/>
      <c r="AO3" s="33" t="s">
        <v>6</v>
      </c>
    </row>
    <row r="4" spans="1:41" s="1" customFormat="1" ht="19.5" customHeight="1">
      <c r="A4" s="103" t="s">
        <v>35</v>
      </c>
      <c r="B4" s="124"/>
      <c r="C4" s="124"/>
      <c r="D4" s="104"/>
      <c r="E4" s="138" t="s">
        <v>111</v>
      </c>
      <c r="F4" s="139" t="s">
        <v>112</v>
      </c>
      <c r="G4" s="140"/>
      <c r="H4" s="140"/>
      <c r="I4" s="140"/>
      <c r="J4" s="140"/>
      <c r="K4" s="140"/>
      <c r="L4" s="140"/>
      <c r="M4" s="140"/>
      <c r="N4" s="140"/>
      <c r="O4" s="153"/>
      <c r="P4" s="139" t="s">
        <v>113</v>
      </c>
      <c r="Q4" s="140"/>
      <c r="R4" s="140"/>
      <c r="S4" s="140"/>
      <c r="T4" s="140"/>
      <c r="U4" s="140"/>
      <c r="V4" s="140"/>
      <c r="W4" s="140"/>
      <c r="X4" s="140"/>
      <c r="Y4" s="153"/>
      <c r="Z4" s="139" t="s">
        <v>114</v>
      </c>
      <c r="AA4" s="140"/>
      <c r="AB4" s="140"/>
      <c r="AC4" s="140"/>
      <c r="AD4" s="140"/>
      <c r="AE4" s="140"/>
      <c r="AF4" s="140"/>
      <c r="AG4" s="140"/>
      <c r="AH4" s="140"/>
      <c r="AI4" s="140"/>
      <c r="AJ4" s="140"/>
      <c r="AK4" s="140"/>
      <c r="AL4" s="140"/>
      <c r="AM4" s="140"/>
      <c r="AN4" s="140"/>
      <c r="AO4" s="153"/>
    </row>
    <row r="5" spans="1:41" s="1" customFormat="1" ht="19.5" customHeight="1">
      <c r="A5" s="99" t="s">
        <v>46</v>
      </c>
      <c r="B5" s="101"/>
      <c r="C5" s="106" t="s">
        <v>47</v>
      </c>
      <c r="D5" s="132" t="s">
        <v>84</v>
      </c>
      <c r="E5" s="141"/>
      <c r="F5" s="142" t="s">
        <v>36</v>
      </c>
      <c r="G5" s="143" t="s">
        <v>115</v>
      </c>
      <c r="H5" s="144"/>
      <c r="I5" s="154"/>
      <c r="J5" s="143" t="s">
        <v>116</v>
      </c>
      <c r="K5" s="144"/>
      <c r="L5" s="154"/>
      <c r="M5" s="143" t="s">
        <v>117</v>
      </c>
      <c r="N5" s="144"/>
      <c r="O5" s="154"/>
      <c r="P5" s="105" t="s">
        <v>36</v>
      </c>
      <c r="Q5" s="143" t="s">
        <v>115</v>
      </c>
      <c r="R5" s="144"/>
      <c r="S5" s="154"/>
      <c r="T5" s="143" t="s">
        <v>116</v>
      </c>
      <c r="U5" s="144"/>
      <c r="V5" s="154"/>
      <c r="W5" s="143" t="s">
        <v>117</v>
      </c>
      <c r="X5" s="144"/>
      <c r="Y5" s="154"/>
      <c r="Z5" s="142" t="s">
        <v>36</v>
      </c>
      <c r="AA5" s="143" t="s">
        <v>115</v>
      </c>
      <c r="AB5" s="144"/>
      <c r="AC5" s="154"/>
      <c r="AD5" s="143" t="s">
        <v>116</v>
      </c>
      <c r="AE5" s="144"/>
      <c r="AF5" s="154"/>
      <c r="AG5" s="143" t="s">
        <v>117</v>
      </c>
      <c r="AH5" s="144"/>
      <c r="AI5" s="154"/>
      <c r="AJ5" s="143" t="s">
        <v>118</v>
      </c>
      <c r="AK5" s="144"/>
      <c r="AL5" s="154"/>
      <c r="AM5" s="143" t="s">
        <v>90</v>
      </c>
      <c r="AN5" s="144"/>
      <c r="AO5" s="154"/>
    </row>
    <row r="6" spans="1:41" s="1" customFormat="1" ht="29.25" customHeight="1">
      <c r="A6" s="145" t="s">
        <v>56</v>
      </c>
      <c r="B6" s="145" t="s">
        <v>57</v>
      </c>
      <c r="C6" s="48"/>
      <c r="D6" s="48"/>
      <c r="E6" s="146"/>
      <c r="F6" s="110"/>
      <c r="G6" s="147" t="s">
        <v>51</v>
      </c>
      <c r="H6" s="148" t="s">
        <v>80</v>
      </c>
      <c r="I6" s="148" t="s">
        <v>81</v>
      </c>
      <c r="J6" s="147" t="s">
        <v>51</v>
      </c>
      <c r="K6" s="148" t="s">
        <v>80</v>
      </c>
      <c r="L6" s="148" t="s">
        <v>81</v>
      </c>
      <c r="M6" s="147" t="s">
        <v>51</v>
      </c>
      <c r="N6" s="148" t="s">
        <v>80</v>
      </c>
      <c r="O6" s="155" t="s">
        <v>81</v>
      </c>
      <c r="P6" s="110"/>
      <c r="Q6" s="157" t="s">
        <v>51</v>
      </c>
      <c r="R6" s="49" t="s">
        <v>80</v>
      </c>
      <c r="S6" s="49" t="s">
        <v>81</v>
      </c>
      <c r="T6" s="157" t="s">
        <v>51</v>
      </c>
      <c r="U6" s="49" t="s">
        <v>80</v>
      </c>
      <c r="V6" s="48" t="s">
        <v>81</v>
      </c>
      <c r="W6" s="43" t="s">
        <v>51</v>
      </c>
      <c r="X6" s="157" t="s">
        <v>80</v>
      </c>
      <c r="Y6" s="49" t="s">
        <v>81</v>
      </c>
      <c r="Z6" s="110"/>
      <c r="AA6" s="147" t="s">
        <v>51</v>
      </c>
      <c r="AB6" s="145" t="s">
        <v>80</v>
      </c>
      <c r="AC6" s="145" t="s">
        <v>81</v>
      </c>
      <c r="AD6" s="147" t="s">
        <v>51</v>
      </c>
      <c r="AE6" s="145" t="s">
        <v>80</v>
      </c>
      <c r="AF6" s="145" t="s">
        <v>81</v>
      </c>
      <c r="AG6" s="147" t="s">
        <v>51</v>
      </c>
      <c r="AH6" s="148" t="s">
        <v>80</v>
      </c>
      <c r="AI6" s="148" t="s">
        <v>81</v>
      </c>
      <c r="AJ6" s="147" t="s">
        <v>51</v>
      </c>
      <c r="AK6" s="148" t="s">
        <v>80</v>
      </c>
      <c r="AL6" s="148" t="s">
        <v>81</v>
      </c>
      <c r="AM6" s="147" t="s">
        <v>51</v>
      </c>
      <c r="AN6" s="148" t="s">
        <v>80</v>
      </c>
      <c r="AO6" s="148" t="s">
        <v>81</v>
      </c>
    </row>
    <row r="7" spans="1:41" s="1" customFormat="1" ht="19.5" customHeight="1">
      <c r="A7" s="51" t="s">
        <v>119</v>
      </c>
      <c r="B7" s="51" t="s">
        <v>119</v>
      </c>
      <c r="C7" s="51" t="s">
        <v>62</v>
      </c>
      <c r="D7" s="51" t="s">
        <v>36</v>
      </c>
      <c r="E7" s="93">
        <v>103.01</v>
      </c>
      <c r="F7" s="93">
        <v>103.01</v>
      </c>
      <c r="G7" s="93">
        <v>103.01</v>
      </c>
      <c r="H7" s="93">
        <v>53.01</v>
      </c>
      <c r="I7" s="52">
        <v>50</v>
      </c>
      <c r="J7" s="93">
        <f>SUM(K7:L7)</f>
        <v>0</v>
      </c>
      <c r="K7" s="93">
        <v>0</v>
      </c>
      <c r="L7" s="52">
        <v>0</v>
      </c>
      <c r="M7" s="93">
        <f>SUM(N7:O7)</f>
        <v>0</v>
      </c>
      <c r="N7" s="93">
        <v>0</v>
      </c>
      <c r="O7" s="52">
        <v>0</v>
      </c>
      <c r="P7" s="53">
        <f>SUM(Q7,T7,W7)</f>
        <v>0</v>
      </c>
      <c r="Q7" s="93">
        <f>SUM(R7:S7)</f>
        <v>0</v>
      </c>
      <c r="R7" s="93">
        <v>0</v>
      </c>
      <c r="S7" s="52">
        <v>0</v>
      </c>
      <c r="T7" s="93">
        <f>SUM(U7:V7)</f>
        <v>0</v>
      </c>
      <c r="U7" s="93">
        <v>0</v>
      </c>
      <c r="V7" s="93">
        <v>0</v>
      </c>
      <c r="W7" s="93">
        <f>SUM(X7:Y7)</f>
        <v>0</v>
      </c>
      <c r="X7" s="93">
        <v>0</v>
      </c>
      <c r="Y7" s="52">
        <v>0</v>
      </c>
      <c r="Z7" s="53">
        <f>SUM(AA7,AD7,AG7,AJ7,AM7)</f>
        <v>0</v>
      </c>
      <c r="AA7" s="93">
        <f>SUM(AB7:AC7)</f>
        <v>0</v>
      </c>
      <c r="AB7" s="93"/>
      <c r="AC7" s="52"/>
      <c r="AD7" s="93">
        <f>SUM(AE7:AF7)</f>
        <v>0</v>
      </c>
      <c r="AE7" s="93">
        <v>0</v>
      </c>
      <c r="AF7" s="52">
        <v>0</v>
      </c>
      <c r="AG7" s="93">
        <f>SUM(AH7:AI7)</f>
        <v>0</v>
      </c>
      <c r="AH7" s="93">
        <v>0</v>
      </c>
      <c r="AI7" s="52">
        <v>0</v>
      </c>
      <c r="AJ7" s="93">
        <f>SUM(AK7:AL7)</f>
        <v>0</v>
      </c>
      <c r="AK7" s="93">
        <v>0</v>
      </c>
      <c r="AL7" s="52">
        <v>0</v>
      </c>
      <c r="AM7" s="93">
        <f>SUM(AN7:AO7)</f>
        <v>0</v>
      </c>
      <c r="AN7" s="93">
        <v>0</v>
      </c>
      <c r="AO7" s="52">
        <v>0</v>
      </c>
    </row>
    <row r="8" spans="1:41" s="1" customFormat="1" ht="19.5" customHeight="1">
      <c r="A8" s="80" t="s">
        <v>120</v>
      </c>
      <c r="B8" s="149"/>
      <c r="C8" s="51" t="s">
        <v>62</v>
      </c>
      <c r="D8" s="51" t="s">
        <v>121</v>
      </c>
      <c r="E8" s="93">
        <v>38.02</v>
      </c>
      <c r="F8" s="93">
        <v>38.02</v>
      </c>
      <c r="G8" s="93">
        <v>38.02</v>
      </c>
      <c r="H8" s="93">
        <v>38.02</v>
      </c>
      <c r="I8" s="52"/>
      <c r="J8" s="93"/>
      <c r="K8" s="93"/>
      <c r="L8" s="52"/>
      <c r="M8" s="93"/>
      <c r="N8" s="93"/>
      <c r="O8" s="52"/>
      <c r="P8" s="53"/>
      <c r="Q8" s="93"/>
      <c r="R8" s="93"/>
      <c r="S8" s="52"/>
      <c r="T8" s="93"/>
      <c r="U8" s="93"/>
      <c r="V8" s="93"/>
      <c r="W8" s="93"/>
      <c r="X8" s="93"/>
      <c r="Y8" s="52"/>
      <c r="Z8" s="53"/>
      <c r="AA8" s="93"/>
      <c r="AB8" s="93"/>
      <c r="AC8" s="52"/>
      <c r="AD8" s="93"/>
      <c r="AE8" s="93"/>
      <c r="AF8" s="52"/>
      <c r="AG8" s="93"/>
      <c r="AH8" s="93"/>
      <c r="AI8" s="52"/>
      <c r="AJ8" s="93"/>
      <c r="AK8" s="93"/>
      <c r="AL8" s="52"/>
      <c r="AM8" s="93"/>
      <c r="AN8" s="93"/>
      <c r="AO8" s="52"/>
    </row>
    <row r="9" spans="1:41" s="1" customFormat="1" ht="19.5" customHeight="1">
      <c r="A9" s="113"/>
      <c r="B9" s="80" t="s">
        <v>61</v>
      </c>
      <c r="C9" s="51" t="s">
        <v>62</v>
      </c>
      <c r="D9" s="150" t="s">
        <v>122</v>
      </c>
      <c r="E9" s="93">
        <v>26.81</v>
      </c>
      <c r="F9" s="93">
        <v>26.81</v>
      </c>
      <c r="G9" s="93">
        <v>26.81</v>
      </c>
      <c r="H9" s="93">
        <v>26.81</v>
      </c>
      <c r="I9" s="52"/>
      <c r="J9" s="93">
        <f>SUM(K9:L9)</f>
        <v>0</v>
      </c>
      <c r="K9" s="93">
        <v>0</v>
      </c>
      <c r="L9" s="52">
        <v>0</v>
      </c>
      <c r="M9" s="93">
        <f>SUM(N9:O9)</f>
        <v>0</v>
      </c>
      <c r="N9" s="93">
        <v>0</v>
      </c>
      <c r="O9" s="52">
        <v>0</v>
      </c>
      <c r="P9" s="53">
        <f>SUM(Q9,T9,W9)</f>
        <v>0</v>
      </c>
      <c r="Q9" s="93">
        <f>SUM(R9:S9)</f>
        <v>0</v>
      </c>
      <c r="R9" s="93">
        <v>0</v>
      </c>
      <c r="S9" s="52">
        <v>0</v>
      </c>
      <c r="T9" s="93">
        <f>SUM(U9:V9)</f>
        <v>0</v>
      </c>
      <c r="U9" s="93">
        <v>0</v>
      </c>
      <c r="V9" s="93">
        <v>0</v>
      </c>
      <c r="W9" s="93">
        <f>SUM(X9:Y9)</f>
        <v>0</v>
      </c>
      <c r="X9" s="93">
        <v>0</v>
      </c>
      <c r="Y9" s="52">
        <v>0</v>
      </c>
      <c r="Z9" s="53">
        <f>SUM(AA9,AD9,AG9,AJ9,AM9)</f>
        <v>0</v>
      </c>
      <c r="AA9" s="93">
        <f>SUM(AB9:AC9)</f>
        <v>0</v>
      </c>
      <c r="AB9" s="93"/>
      <c r="AC9" s="52"/>
      <c r="AD9" s="93">
        <f>SUM(AE9:AF9)</f>
        <v>0</v>
      </c>
      <c r="AE9" s="93">
        <v>0</v>
      </c>
      <c r="AF9" s="52">
        <v>0</v>
      </c>
      <c r="AG9" s="93">
        <f>SUM(AH9:AI9)</f>
        <v>0</v>
      </c>
      <c r="AH9" s="93">
        <v>0</v>
      </c>
      <c r="AI9" s="52">
        <v>0</v>
      </c>
      <c r="AJ9" s="93">
        <f>SUM(AK9:AL9)</f>
        <v>0</v>
      </c>
      <c r="AK9" s="93">
        <v>0</v>
      </c>
      <c r="AL9" s="52">
        <v>0</v>
      </c>
      <c r="AM9" s="93">
        <f>SUM(AN9:AO9)</f>
        <v>0</v>
      </c>
      <c r="AN9" s="93">
        <v>0</v>
      </c>
      <c r="AO9" s="52">
        <v>0</v>
      </c>
    </row>
    <row r="10" spans="1:41" s="1" customFormat="1" ht="19.5" customHeight="1">
      <c r="A10" s="149"/>
      <c r="B10" s="80" t="s">
        <v>64</v>
      </c>
      <c r="C10" s="51" t="s">
        <v>62</v>
      </c>
      <c r="D10" s="51" t="s">
        <v>123</v>
      </c>
      <c r="E10" s="93">
        <v>7.96</v>
      </c>
      <c r="F10" s="93">
        <v>7.96</v>
      </c>
      <c r="G10" s="93">
        <v>7.96</v>
      </c>
      <c r="H10" s="93">
        <v>7.96</v>
      </c>
      <c r="I10" s="156"/>
      <c r="J10" s="93"/>
      <c r="K10" s="93"/>
      <c r="L10" s="52"/>
      <c r="M10" s="93"/>
      <c r="N10" s="93"/>
      <c r="O10" s="52"/>
      <c r="P10" s="53"/>
      <c r="Q10" s="93"/>
      <c r="R10" s="93"/>
      <c r="S10" s="52"/>
      <c r="T10" s="93"/>
      <c r="U10" s="93"/>
      <c r="V10" s="93"/>
      <c r="W10" s="93"/>
      <c r="X10" s="93"/>
      <c r="Y10" s="52"/>
      <c r="Z10" s="53"/>
      <c r="AA10" s="93"/>
      <c r="AB10" s="93"/>
      <c r="AC10" s="52"/>
      <c r="AD10" s="93"/>
      <c r="AE10" s="93"/>
      <c r="AF10" s="52"/>
      <c r="AG10" s="93"/>
      <c r="AH10" s="93"/>
      <c r="AI10" s="52"/>
      <c r="AJ10" s="93"/>
      <c r="AK10" s="93"/>
      <c r="AL10" s="52"/>
      <c r="AM10" s="93"/>
      <c r="AN10" s="93"/>
      <c r="AO10" s="52"/>
    </row>
    <row r="11" spans="1:41" s="1" customFormat="1" ht="19.5" customHeight="1">
      <c r="A11" s="149"/>
      <c r="B11" s="80" t="s">
        <v>68</v>
      </c>
      <c r="C11" s="51" t="s">
        <v>62</v>
      </c>
      <c r="D11" s="151" t="s">
        <v>71</v>
      </c>
      <c r="E11" s="93">
        <v>3.25</v>
      </c>
      <c r="F11" s="93">
        <v>3.25</v>
      </c>
      <c r="G11" s="93">
        <v>3.25</v>
      </c>
      <c r="H11" s="93">
        <v>3.25</v>
      </c>
      <c r="I11" s="156"/>
      <c r="J11" s="93"/>
      <c r="K11" s="93"/>
      <c r="L11" s="52"/>
      <c r="M11" s="93"/>
      <c r="N11" s="93"/>
      <c r="O11" s="52"/>
      <c r="P11" s="53"/>
      <c r="Q11" s="93"/>
      <c r="R11" s="93"/>
      <c r="S11" s="52"/>
      <c r="T11" s="93"/>
      <c r="U11" s="93"/>
      <c r="V11" s="93"/>
      <c r="W11" s="93"/>
      <c r="X11" s="93"/>
      <c r="Y11" s="52"/>
      <c r="Z11" s="53"/>
      <c r="AA11" s="93"/>
      <c r="AB11" s="93"/>
      <c r="AC11" s="52"/>
      <c r="AD11" s="93"/>
      <c r="AE11" s="93"/>
      <c r="AF11" s="52"/>
      <c r="AG11" s="93"/>
      <c r="AH11" s="93"/>
      <c r="AI11" s="52"/>
      <c r="AJ11" s="93"/>
      <c r="AK11" s="93"/>
      <c r="AL11" s="52"/>
      <c r="AM11" s="93"/>
      <c r="AN11" s="93"/>
      <c r="AO11" s="52"/>
    </row>
    <row r="12" spans="1:41" s="1" customFormat="1" ht="19.5" customHeight="1">
      <c r="A12" s="80" t="s">
        <v>124</v>
      </c>
      <c r="B12" s="80"/>
      <c r="C12" s="51" t="s">
        <v>62</v>
      </c>
      <c r="D12" s="80" t="s">
        <v>125</v>
      </c>
      <c r="E12" s="93">
        <v>56.48</v>
      </c>
      <c r="F12" s="93">
        <v>56.48</v>
      </c>
      <c r="G12" s="93">
        <v>56.48</v>
      </c>
      <c r="H12" s="93">
        <v>6.48</v>
      </c>
      <c r="I12" s="93">
        <v>50</v>
      </c>
      <c r="J12" s="93"/>
      <c r="K12" s="93"/>
      <c r="L12" s="52">
        <v>0</v>
      </c>
      <c r="M12" s="93">
        <f aca="true" t="shared" si="0" ref="M12:M19">SUM(N12:O12)</f>
        <v>0</v>
      </c>
      <c r="N12" s="93">
        <v>0</v>
      </c>
      <c r="O12" s="52">
        <v>0</v>
      </c>
      <c r="P12" s="53">
        <f aca="true" t="shared" si="1" ref="P12:P19">SUM(Q12,T12,W12)</f>
        <v>0</v>
      </c>
      <c r="Q12" s="93">
        <f aca="true" t="shared" si="2" ref="Q12:Q19">SUM(R12:S12)</f>
        <v>0</v>
      </c>
      <c r="R12" s="93">
        <v>0</v>
      </c>
      <c r="S12" s="52">
        <v>0</v>
      </c>
      <c r="T12" s="93">
        <f aca="true" t="shared" si="3" ref="T12:T19">SUM(U12:V12)</f>
        <v>0</v>
      </c>
      <c r="U12" s="93">
        <v>0</v>
      </c>
      <c r="V12" s="93">
        <v>0</v>
      </c>
      <c r="W12" s="93">
        <f aca="true" t="shared" si="4" ref="W12:W19">SUM(X12:Y12)</f>
        <v>0</v>
      </c>
      <c r="X12" s="93">
        <v>0</v>
      </c>
      <c r="Y12" s="52">
        <v>0</v>
      </c>
      <c r="Z12" s="53">
        <f aca="true" t="shared" si="5" ref="Z12:Z19">SUM(AA12,AD12,AG12,AJ12,AM12)</f>
        <v>0</v>
      </c>
      <c r="AA12" s="93">
        <f aca="true" t="shared" si="6" ref="AA12:AA19">SUM(AB12:AC12)</f>
        <v>0</v>
      </c>
      <c r="AB12" s="93"/>
      <c r="AC12" s="52"/>
      <c r="AD12" s="93">
        <f aca="true" t="shared" si="7" ref="AD12:AD19">SUM(AE12:AF12)</f>
        <v>0</v>
      </c>
      <c r="AE12" s="93">
        <v>0</v>
      </c>
      <c r="AF12" s="52">
        <v>0</v>
      </c>
      <c r="AG12" s="93">
        <f aca="true" t="shared" si="8" ref="AG12:AG19">SUM(AH12:AI12)</f>
        <v>0</v>
      </c>
      <c r="AH12" s="93">
        <v>0</v>
      </c>
      <c r="AI12" s="52">
        <v>0</v>
      </c>
      <c r="AJ12" s="93">
        <f aca="true" t="shared" si="9" ref="AJ12:AJ19">SUM(AK12:AL12)</f>
        <v>0</v>
      </c>
      <c r="AK12" s="93">
        <v>0</v>
      </c>
      <c r="AL12" s="52">
        <v>0</v>
      </c>
      <c r="AM12" s="93">
        <f aca="true" t="shared" si="10" ref="AM12:AM19">SUM(AN12:AO12)</f>
        <v>0</v>
      </c>
      <c r="AN12" s="93">
        <v>0</v>
      </c>
      <c r="AO12" s="52">
        <v>0</v>
      </c>
    </row>
    <row r="13" spans="1:41" s="1" customFormat="1" ht="19.5" customHeight="1">
      <c r="A13" s="80"/>
      <c r="B13" s="51" t="s">
        <v>61</v>
      </c>
      <c r="C13" s="51" t="s">
        <v>62</v>
      </c>
      <c r="D13" s="51" t="s">
        <v>126</v>
      </c>
      <c r="E13" s="93">
        <v>5.38</v>
      </c>
      <c r="F13" s="93">
        <v>5.38</v>
      </c>
      <c r="G13" s="93">
        <v>5.38</v>
      </c>
      <c r="H13" s="93">
        <v>5.38</v>
      </c>
      <c r="I13" s="52"/>
      <c r="J13" s="93"/>
      <c r="K13" s="93"/>
      <c r="L13" s="52">
        <v>0</v>
      </c>
      <c r="M13" s="93">
        <f t="shared" si="0"/>
        <v>0</v>
      </c>
      <c r="N13" s="93">
        <v>0</v>
      </c>
      <c r="O13" s="52">
        <v>0</v>
      </c>
      <c r="P13" s="53">
        <f t="shared" si="1"/>
        <v>0</v>
      </c>
      <c r="Q13" s="93">
        <f t="shared" si="2"/>
        <v>0</v>
      </c>
      <c r="R13" s="93">
        <v>0</v>
      </c>
      <c r="S13" s="52">
        <v>0</v>
      </c>
      <c r="T13" s="93">
        <f t="shared" si="3"/>
        <v>0</v>
      </c>
      <c r="U13" s="93">
        <v>0</v>
      </c>
      <c r="V13" s="93">
        <v>0</v>
      </c>
      <c r="W13" s="93">
        <f t="shared" si="4"/>
        <v>0</v>
      </c>
      <c r="X13" s="93">
        <v>0</v>
      </c>
      <c r="Y13" s="52">
        <v>0</v>
      </c>
      <c r="Z13" s="53">
        <f t="shared" si="5"/>
        <v>0</v>
      </c>
      <c r="AA13" s="93">
        <f t="shared" si="6"/>
        <v>0</v>
      </c>
      <c r="AB13" s="93"/>
      <c r="AC13" s="52"/>
      <c r="AD13" s="93">
        <f t="shared" si="7"/>
        <v>0</v>
      </c>
      <c r="AE13" s="93">
        <v>0</v>
      </c>
      <c r="AF13" s="52">
        <v>0</v>
      </c>
      <c r="AG13" s="93">
        <f t="shared" si="8"/>
        <v>0</v>
      </c>
      <c r="AH13" s="93">
        <v>0</v>
      </c>
      <c r="AI13" s="52">
        <v>0</v>
      </c>
      <c r="AJ13" s="93">
        <f t="shared" si="9"/>
        <v>0</v>
      </c>
      <c r="AK13" s="93">
        <v>0</v>
      </c>
      <c r="AL13" s="52">
        <v>0</v>
      </c>
      <c r="AM13" s="93">
        <f t="shared" si="10"/>
        <v>0</v>
      </c>
      <c r="AN13" s="93">
        <v>0</v>
      </c>
      <c r="AO13" s="52">
        <v>0</v>
      </c>
    </row>
    <row r="14" spans="1:41" s="1" customFormat="1" ht="19.5" customHeight="1">
      <c r="A14" s="80"/>
      <c r="B14" s="51" t="s">
        <v>64</v>
      </c>
      <c r="C14" s="51" t="s">
        <v>62</v>
      </c>
      <c r="D14" s="51" t="s">
        <v>127</v>
      </c>
      <c r="E14" s="93">
        <v>0.3</v>
      </c>
      <c r="F14" s="93">
        <v>0.3</v>
      </c>
      <c r="G14" s="93">
        <v>0.3</v>
      </c>
      <c r="H14" s="93">
        <v>0.3</v>
      </c>
      <c r="I14" s="52"/>
      <c r="J14" s="93"/>
      <c r="K14" s="93"/>
      <c r="L14" s="52">
        <v>0</v>
      </c>
      <c r="M14" s="93">
        <f t="shared" si="0"/>
        <v>0</v>
      </c>
      <c r="N14" s="93">
        <v>0</v>
      </c>
      <c r="O14" s="52">
        <v>0</v>
      </c>
      <c r="P14" s="53">
        <f t="shared" si="1"/>
        <v>0</v>
      </c>
      <c r="Q14" s="93">
        <f t="shared" si="2"/>
        <v>0</v>
      </c>
      <c r="R14" s="93">
        <v>0</v>
      </c>
      <c r="S14" s="52">
        <v>0</v>
      </c>
      <c r="T14" s="93">
        <f t="shared" si="3"/>
        <v>0</v>
      </c>
      <c r="U14" s="93">
        <v>0</v>
      </c>
      <c r="V14" s="93">
        <v>0</v>
      </c>
      <c r="W14" s="93">
        <f t="shared" si="4"/>
        <v>0</v>
      </c>
      <c r="X14" s="93">
        <v>0</v>
      </c>
      <c r="Y14" s="52">
        <v>0</v>
      </c>
      <c r="Z14" s="53">
        <f t="shared" si="5"/>
        <v>0</v>
      </c>
      <c r="AA14" s="93">
        <f t="shared" si="6"/>
        <v>0</v>
      </c>
      <c r="AB14" s="93"/>
      <c r="AC14" s="52"/>
      <c r="AD14" s="93">
        <f t="shared" si="7"/>
        <v>0</v>
      </c>
      <c r="AE14" s="93">
        <v>0</v>
      </c>
      <c r="AF14" s="52">
        <v>0</v>
      </c>
      <c r="AG14" s="93">
        <f t="shared" si="8"/>
        <v>0</v>
      </c>
      <c r="AH14" s="93">
        <v>0</v>
      </c>
      <c r="AI14" s="52">
        <v>0</v>
      </c>
      <c r="AJ14" s="93">
        <f t="shared" si="9"/>
        <v>0</v>
      </c>
      <c r="AK14" s="93">
        <v>0</v>
      </c>
      <c r="AL14" s="52">
        <v>0</v>
      </c>
      <c r="AM14" s="93">
        <f t="shared" si="10"/>
        <v>0</v>
      </c>
      <c r="AN14" s="93">
        <v>0</v>
      </c>
      <c r="AO14" s="52">
        <v>0</v>
      </c>
    </row>
    <row r="15" spans="1:41" s="1" customFormat="1" ht="19.5" customHeight="1">
      <c r="A15" s="80"/>
      <c r="B15" s="51" t="s">
        <v>68</v>
      </c>
      <c r="C15" s="51" t="s">
        <v>62</v>
      </c>
      <c r="D15" s="51" t="s">
        <v>128</v>
      </c>
      <c r="E15" s="93">
        <v>0.4</v>
      </c>
      <c r="F15" s="93">
        <v>0.4</v>
      </c>
      <c r="G15" s="93">
        <v>0.4</v>
      </c>
      <c r="H15" s="93">
        <v>0.4</v>
      </c>
      <c r="I15" s="52"/>
      <c r="J15" s="93"/>
      <c r="K15" s="93"/>
      <c r="L15" s="52">
        <v>0</v>
      </c>
      <c r="M15" s="93">
        <f t="shared" si="0"/>
        <v>0</v>
      </c>
      <c r="N15" s="93">
        <v>0</v>
      </c>
      <c r="O15" s="52">
        <v>0</v>
      </c>
      <c r="P15" s="53">
        <f t="shared" si="1"/>
        <v>0</v>
      </c>
      <c r="Q15" s="93">
        <f t="shared" si="2"/>
        <v>0</v>
      </c>
      <c r="R15" s="93">
        <v>0</v>
      </c>
      <c r="S15" s="52">
        <v>0</v>
      </c>
      <c r="T15" s="93">
        <f t="shared" si="3"/>
        <v>0</v>
      </c>
      <c r="U15" s="93">
        <v>0</v>
      </c>
      <c r="V15" s="93">
        <v>0</v>
      </c>
      <c r="W15" s="93">
        <f t="shared" si="4"/>
        <v>0</v>
      </c>
      <c r="X15" s="93">
        <v>0</v>
      </c>
      <c r="Y15" s="52">
        <v>0</v>
      </c>
      <c r="Z15" s="53">
        <f t="shared" si="5"/>
        <v>0</v>
      </c>
      <c r="AA15" s="93">
        <f t="shared" si="6"/>
        <v>0</v>
      </c>
      <c r="AB15" s="93"/>
      <c r="AC15" s="52"/>
      <c r="AD15" s="93">
        <f t="shared" si="7"/>
        <v>0</v>
      </c>
      <c r="AE15" s="93">
        <v>0</v>
      </c>
      <c r="AF15" s="52">
        <v>0</v>
      </c>
      <c r="AG15" s="93">
        <f t="shared" si="8"/>
        <v>0</v>
      </c>
      <c r="AH15" s="93">
        <v>0</v>
      </c>
      <c r="AI15" s="52">
        <v>0</v>
      </c>
      <c r="AJ15" s="93">
        <f t="shared" si="9"/>
        <v>0</v>
      </c>
      <c r="AK15" s="93">
        <v>0</v>
      </c>
      <c r="AL15" s="52">
        <v>0</v>
      </c>
      <c r="AM15" s="93">
        <f t="shared" si="10"/>
        <v>0</v>
      </c>
      <c r="AN15" s="93">
        <v>0</v>
      </c>
      <c r="AO15" s="52">
        <v>0</v>
      </c>
    </row>
    <row r="16" spans="1:41" s="1" customFormat="1" ht="19.5" customHeight="1">
      <c r="A16" s="80"/>
      <c r="B16" s="51" t="s">
        <v>129</v>
      </c>
      <c r="C16" s="51" t="s">
        <v>62</v>
      </c>
      <c r="D16" s="51" t="s">
        <v>130</v>
      </c>
      <c r="E16" s="93">
        <v>0.4</v>
      </c>
      <c r="F16" s="93">
        <v>0.4</v>
      </c>
      <c r="G16" s="93">
        <v>0.4</v>
      </c>
      <c r="H16" s="93">
        <v>0.4</v>
      </c>
      <c r="I16" s="52"/>
      <c r="J16" s="93"/>
      <c r="K16" s="93"/>
      <c r="L16" s="52">
        <v>0</v>
      </c>
      <c r="M16" s="93">
        <f t="shared" si="0"/>
        <v>0</v>
      </c>
      <c r="N16" s="93">
        <v>0</v>
      </c>
      <c r="O16" s="52">
        <v>0</v>
      </c>
      <c r="P16" s="53">
        <f t="shared" si="1"/>
        <v>0</v>
      </c>
      <c r="Q16" s="93">
        <f t="shared" si="2"/>
        <v>0</v>
      </c>
      <c r="R16" s="93">
        <v>0</v>
      </c>
      <c r="S16" s="52">
        <v>0</v>
      </c>
      <c r="T16" s="93">
        <f t="shared" si="3"/>
        <v>0</v>
      </c>
      <c r="U16" s="93">
        <v>0</v>
      </c>
      <c r="V16" s="93">
        <v>0</v>
      </c>
      <c r="W16" s="93">
        <f t="shared" si="4"/>
        <v>0</v>
      </c>
      <c r="X16" s="93">
        <v>0</v>
      </c>
      <c r="Y16" s="52">
        <v>0</v>
      </c>
      <c r="Z16" s="53">
        <f t="shared" si="5"/>
        <v>0</v>
      </c>
      <c r="AA16" s="93">
        <f t="shared" si="6"/>
        <v>0</v>
      </c>
      <c r="AB16" s="93"/>
      <c r="AC16" s="52"/>
      <c r="AD16" s="93">
        <f t="shared" si="7"/>
        <v>0</v>
      </c>
      <c r="AE16" s="93">
        <v>0</v>
      </c>
      <c r="AF16" s="52">
        <v>0</v>
      </c>
      <c r="AG16" s="93">
        <f t="shared" si="8"/>
        <v>0</v>
      </c>
      <c r="AH16" s="93">
        <v>0</v>
      </c>
      <c r="AI16" s="52">
        <v>0</v>
      </c>
      <c r="AJ16" s="93">
        <f t="shared" si="9"/>
        <v>0</v>
      </c>
      <c r="AK16" s="93">
        <v>0</v>
      </c>
      <c r="AL16" s="52">
        <v>0</v>
      </c>
      <c r="AM16" s="93">
        <f t="shared" si="10"/>
        <v>0</v>
      </c>
      <c r="AN16" s="93">
        <v>0</v>
      </c>
      <c r="AO16" s="52">
        <v>0</v>
      </c>
    </row>
    <row r="17" spans="1:41" s="1" customFormat="1" ht="19.5" customHeight="1">
      <c r="A17" s="80"/>
      <c r="B17" s="51" t="s">
        <v>131</v>
      </c>
      <c r="C17" s="51" t="s">
        <v>62</v>
      </c>
      <c r="D17" s="51" t="s">
        <v>132</v>
      </c>
      <c r="E17" s="93">
        <v>50</v>
      </c>
      <c r="F17" s="93">
        <v>50</v>
      </c>
      <c r="G17" s="93">
        <v>50</v>
      </c>
      <c r="H17" s="113"/>
      <c r="I17" s="93">
        <v>50</v>
      </c>
      <c r="J17" s="93">
        <f>SUM(K17:L17)</f>
        <v>0</v>
      </c>
      <c r="K17" s="93">
        <v>0</v>
      </c>
      <c r="L17" s="52">
        <v>0</v>
      </c>
      <c r="M17" s="93">
        <f t="shared" si="0"/>
        <v>0</v>
      </c>
      <c r="N17" s="93">
        <v>0</v>
      </c>
      <c r="O17" s="52">
        <v>0</v>
      </c>
      <c r="P17" s="53">
        <f t="shared" si="1"/>
        <v>0</v>
      </c>
      <c r="Q17" s="93">
        <f t="shared" si="2"/>
        <v>0</v>
      </c>
      <c r="R17" s="93">
        <v>0</v>
      </c>
      <c r="S17" s="52">
        <v>0</v>
      </c>
      <c r="T17" s="93">
        <f t="shared" si="3"/>
        <v>0</v>
      </c>
      <c r="U17" s="93">
        <v>0</v>
      </c>
      <c r="V17" s="93">
        <v>0</v>
      </c>
      <c r="W17" s="93">
        <f t="shared" si="4"/>
        <v>0</v>
      </c>
      <c r="X17" s="93">
        <v>0</v>
      </c>
      <c r="Y17" s="52">
        <v>0</v>
      </c>
      <c r="Z17" s="53">
        <f t="shared" si="5"/>
        <v>0</v>
      </c>
      <c r="AA17" s="93">
        <f t="shared" si="6"/>
        <v>0</v>
      </c>
      <c r="AB17" s="93"/>
      <c r="AC17" s="52"/>
      <c r="AD17" s="93">
        <f t="shared" si="7"/>
        <v>0</v>
      </c>
      <c r="AE17" s="93">
        <v>0</v>
      </c>
      <c r="AF17" s="52">
        <v>0</v>
      </c>
      <c r="AG17" s="93">
        <f t="shared" si="8"/>
        <v>0</v>
      </c>
      <c r="AH17" s="93">
        <v>0</v>
      </c>
      <c r="AI17" s="52">
        <v>0</v>
      </c>
      <c r="AJ17" s="93">
        <f t="shared" si="9"/>
        <v>0</v>
      </c>
      <c r="AK17" s="93">
        <v>0</v>
      </c>
      <c r="AL17" s="52">
        <v>0</v>
      </c>
      <c r="AM17" s="93">
        <f t="shared" si="10"/>
        <v>0</v>
      </c>
      <c r="AN17" s="93">
        <v>0</v>
      </c>
      <c r="AO17" s="52">
        <v>0</v>
      </c>
    </row>
    <row r="18" spans="1:41" s="1" customFormat="1" ht="19.5" customHeight="1">
      <c r="A18" s="80" t="s">
        <v>133</v>
      </c>
      <c r="B18" s="80"/>
      <c r="C18" s="80"/>
      <c r="D18" s="80" t="s">
        <v>134</v>
      </c>
      <c r="E18" s="93">
        <v>8.51</v>
      </c>
      <c r="F18" s="93">
        <v>8.51</v>
      </c>
      <c r="G18" s="93">
        <v>8.51</v>
      </c>
      <c r="H18" s="93">
        <v>8.51</v>
      </c>
      <c r="I18" s="52"/>
      <c r="J18" s="93">
        <f>SUM(K18:L18)</f>
        <v>0</v>
      </c>
      <c r="K18" s="93">
        <v>0</v>
      </c>
      <c r="L18" s="52">
        <v>0</v>
      </c>
      <c r="M18" s="93">
        <f t="shared" si="0"/>
        <v>0</v>
      </c>
      <c r="N18" s="93">
        <v>0</v>
      </c>
      <c r="O18" s="52">
        <v>0</v>
      </c>
      <c r="P18" s="53">
        <f t="shared" si="1"/>
        <v>0</v>
      </c>
      <c r="Q18" s="93">
        <f t="shared" si="2"/>
        <v>0</v>
      </c>
      <c r="R18" s="93">
        <v>0</v>
      </c>
      <c r="S18" s="52">
        <v>0</v>
      </c>
      <c r="T18" s="93">
        <f t="shared" si="3"/>
        <v>0</v>
      </c>
      <c r="U18" s="93">
        <v>0</v>
      </c>
      <c r="V18" s="93">
        <v>0</v>
      </c>
      <c r="W18" s="93">
        <f t="shared" si="4"/>
        <v>0</v>
      </c>
      <c r="X18" s="93">
        <v>0</v>
      </c>
      <c r="Y18" s="52">
        <v>0</v>
      </c>
      <c r="Z18" s="53">
        <f t="shared" si="5"/>
        <v>0</v>
      </c>
      <c r="AA18" s="93">
        <f t="shared" si="6"/>
        <v>0</v>
      </c>
      <c r="AB18" s="93"/>
      <c r="AC18" s="52"/>
      <c r="AD18" s="93">
        <f t="shared" si="7"/>
        <v>0</v>
      </c>
      <c r="AE18" s="93">
        <v>0</v>
      </c>
      <c r="AF18" s="52">
        <v>0</v>
      </c>
      <c r="AG18" s="93">
        <f t="shared" si="8"/>
        <v>0</v>
      </c>
      <c r="AH18" s="93">
        <v>0</v>
      </c>
      <c r="AI18" s="52">
        <v>0</v>
      </c>
      <c r="AJ18" s="93">
        <f t="shared" si="9"/>
        <v>0</v>
      </c>
      <c r="AK18" s="93">
        <v>0</v>
      </c>
      <c r="AL18" s="52">
        <v>0</v>
      </c>
      <c r="AM18" s="93">
        <f t="shared" si="10"/>
        <v>0</v>
      </c>
      <c r="AN18" s="93">
        <v>0</v>
      </c>
      <c r="AO18" s="52">
        <v>0</v>
      </c>
    </row>
    <row r="19" spans="1:41" s="1" customFormat="1" ht="19.5" customHeight="1">
      <c r="A19" s="80"/>
      <c r="B19" s="80" t="s">
        <v>61</v>
      </c>
      <c r="C19" s="80"/>
      <c r="D19" s="80" t="s">
        <v>135</v>
      </c>
      <c r="E19" s="93">
        <v>8.51</v>
      </c>
      <c r="F19" s="93">
        <v>8.51</v>
      </c>
      <c r="G19" s="93">
        <v>8.51</v>
      </c>
      <c r="H19" s="93">
        <v>8.51</v>
      </c>
      <c r="I19" s="52"/>
      <c r="J19" s="93">
        <f>SUM(K19:L19)</f>
        <v>0</v>
      </c>
      <c r="K19" s="93">
        <v>0</v>
      </c>
      <c r="L19" s="52">
        <v>0</v>
      </c>
      <c r="M19" s="93">
        <f t="shared" si="0"/>
        <v>0</v>
      </c>
      <c r="N19" s="93">
        <v>0</v>
      </c>
      <c r="O19" s="52">
        <v>0</v>
      </c>
      <c r="P19" s="53">
        <f t="shared" si="1"/>
        <v>0</v>
      </c>
      <c r="Q19" s="93">
        <f t="shared" si="2"/>
        <v>0</v>
      </c>
      <c r="R19" s="93">
        <v>0</v>
      </c>
      <c r="S19" s="52">
        <v>0</v>
      </c>
      <c r="T19" s="93">
        <f t="shared" si="3"/>
        <v>0</v>
      </c>
      <c r="U19" s="93">
        <v>0</v>
      </c>
      <c r="V19" s="93">
        <v>0</v>
      </c>
      <c r="W19" s="93">
        <f t="shared" si="4"/>
        <v>0</v>
      </c>
      <c r="X19" s="93">
        <v>0</v>
      </c>
      <c r="Y19" s="52">
        <v>0</v>
      </c>
      <c r="Z19" s="53">
        <f t="shared" si="5"/>
        <v>0</v>
      </c>
      <c r="AA19" s="93">
        <f t="shared" si="6"/>
        <v>0</v>
      </c>
      <c r="AB19" s="93"/>
      <c r="AC19" s="52"/>
      <c r="AD19" s="93">
        <f t="shared" si="7"/>
        <v>0</v>
      </c>
      <c r="AE19" s="93">
        <v>0</v>
      </c>
      <c r="AF19" s="52">
        <v>0</v>
      </c>
      <c r="AG19" s="93">
        <f t="shared" si="8"/>
        <v>0</v>
      </c>
      <c r="AH19" s="93">
        <v>0</v>
      </c>
      <c r="AI19" s="52">
        <v>0</v>
      </c>
      <c r="AJ19" s="93">
        <f t="shared" si="9"/>
        <v>0</v>
      </c>
      <c r="AK19" s="93">
        <v>0</v>
      </c>
      <c r="AL19" s="52">
        <v>0</v>
      </c>
      <c r="AM19" s="93">
        <f t="shared" si="10"/>
        <v>0</v>
      </c>
      <c r="AN19" s="93">
        <v>0</v>
      </c>
      <c r="AO19" s="52">
        <v>0</v>
      </c>
    </row>
    <row r="20" spans="1:41" s="1" customFormat="1" ht="19.5" customHeight="1">
      <c r="A20" s="51"/>
      <c r="B20" s="51"/>
      <c r="C20" s="51"/>
      <c r="D20" s="51"/>
      <c r="E20" s="93">
        <f>SUM(F20,P20,Z20)</f>
        <v>0</v>
      </c>
      <c r="F20" s="93">
        <f>SUM(G20,J20,M20)</f>
        <v>0</v>
      </c>
      <c r="G20" s="93">
        <f>SUM(H20:I20)</f>
        <v>0</v>
      </c>
      <c r="H20" s="93"/>
      <c r="I20" s="52"/>
      <c r="J20" s="93">
        <f>SUM(K20:L20)</f>
        <v>0</v>
      </c>
      <c r="K20" s="93">
        <v>0</v>
      </c>
      <c r="L20" s="52">
        <v>0</v>
      </c>
      <c r="M20" s="93">
        <f aca="true" t="shared" si="11" ref="M20:M70">SUM(N20:O20)</f>
        <v>0</v>
      </c>
      <c r="N20" s="93">
        <v>0</v>
      </c>
      <c r="O20" s="52">
        <v>0</v>
      </c>
      <c r="P20" s="53">
        <f aca="true" t="shared" si="12" ref="P20:P70">SUM(Q20,T20,W20)</f>
        <v>0</v>
      </c>
      <c r="Q20" s="93">
        <f aca="true" t="shared" si="13" ref="Q20:Q70">SUM(R20:S20)</f>
        <v>0</v>
      </c>
      <c r="R20" s="93">
        <v>0</v>
      </c>
      <c r="S20" s="52">
        <v>0</v>
      </c>
      <c r="T20" s="93">
        <f aca="true" t="shared" si="14" ref="T20:T70">SUM(U20:V20)</f>
        <v>0</v>
      </c>
      <c r="U20" s="93">
        <v>0</v>
      </c>
      <c r="V20" s="93">
        <v>0</v>
      </c>
      <c r="W20" s="93">
        <f aca="true" t="shared" si="15" ref="W20:W70">SUM(X20:Y20)</f>
        <v>0</v>
      </c>
      <c r="X20" s="93">
        <v>0</v>
      </c>
      <c r="Y20" s="52">
        <v>0</v>
      </c>
      <c r="Z20" s="53">
        <f aca="true" t="shared" si="16" ref="Z20:Z70">SUM(AA20,AD20,AG20,AJ20,AM20)</f>
        <v>0</v>
      </c>
      <c r="AA20" s="93">
        <f aca="true" t="shared" si="17" ref="AA20:AA70">SUM(AB20:AC20)</f>
        <v>0</v>
      </c>
      <c r="AB20" s="93"/>
      <c r="AC20" s="52"/>
      <c r="AD20" s="93">
        <f aca="true" t="shared" si="18" ref="AD20:AD70">SUM(AE20:AF20)</f>
        <v>0</v>
      </c>
      <c r="AE20" s="93">
        <v>0</v>
      </c>
      <c r="AF20" s="52">
        <v>0</v>
      </c>
      <c r="AG20" s="93">
        <f aca="true" t="shared" si="19" ref="AG20:AG70">SUM(AH20:AI20)</f>
        <v>0</v>
      </c>
      <c r="AH20" s="93">
        <v>0</v>
      </c>
      <c r="AI20" s="52">
        <v>0</v>
      </c>
      <c r="AJ20" s="93">
        <f aca="true" t="shared" si="20" ref="AJ20:AJ70">SUM(AK20:AL20)</f>
        <v>0</v>
      </c>
      <c r="AK20" s="93">
        <v>0</v>
      </c>
      <c r="AL20" s="52">
        <v>0</v>
      </c>
      <c r="AM20" s="93">
        <f aca="true" t="shared" si="21" ref="AM20:AM70">SUM(AN20:AO20)</f>
        <v>0</v>
      </c>
      <c r="AN20" s="93">
        <v>0</v>
      </c>
      <c r="AO20" s="52">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39" right="0.39"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DI35"/>
  <sheetViews>
    <sheetView showZeros="0" workbookViewId="0" topLeftCell="A1">
      <selection activeCell="A9" sqref="A9:C9"/>
    </sheetView>
  </sheetViews>
  <sheetFormatPr defaultColWidth="7.00390625" defaultRowHeight="14.25"/>
  <cols>
    <col min="1" max="1" width="3.625" style="1" customWidth="1"/>
    <col min="2" max="3" width="2.75390625" style="1" customWidth="1"/>
    <col min="4" max="4" width="39.50390625" style="1" customWidth="1"/>
    <col min="5" max="5" width="11.25390625" style="1" customWidth="1"/>
    <col min="6" max="6" width="9.125" style="1" customWidth="1"/>
    <col min="7" max="15" width="8.875" style="1" customWidth="1"/>
    <col min="16" max="19" width="6.875" style="1" customWidth="1"/>
    <col min="20" max="20" width="9.125" style="1" customWidth="1"/>
    <col min="21" max="113" width="6.875" style="1" customWidth="1"/>
    <col min="114" max="16384" width="7.00390625" style="1" customWidth="1"/>
  </cols>
  <sheetData>
    <row r="1" spans="1:113" s="1" customFormat="1" ht="19.5" customHeight="1">
      <c r="A1" s="69"/>
      <c r="B1" s="115"/>
      <c r="C1" s="115"/>
      <c r="D1" s="115"/>
      <c r="DI1" s="29" t="s">
        <v>136</v>
      </c>
    </row>
    <row r="2" spans="1:113" s="1" customFormat="1" ht="19.5" customHeight="1">
      <c r="A2" s="30" t="s">
        <v>137</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row>
    <row r="3" spans="1:113" s="1" customFormat="1" ht="19.5" customHeight="1">
      <c r="A3" s="116" t="s">
        <v>1</v>
      </c>
      <c r="B3" s="117"/>
      <c r="C3" s="117"/>
      <c r="D3" s="117"/>
      <c r="F3" s="118"/>
      <c r="DI3" s="137" t="s">
        <v>6</v>
      </c>
    </row>
    <row r="4" spans="1:113" s="1" customFormat="1" ht="19.5" customHeight="1">
      <c r="A4" s="119" t="s">
        <v>35</v>
      </c>
      <c r="B4" s="120"/>
      <c r="C4" s="120"/>
      <c r="D4" s="121"/>
      <c r="E4" s="42" t="s">
        <v>36</v>
      </c>
      <c r="F4" s="122" t="s">
        <v>138</v>
      </c>
      <c r="G4" s="123"/>
      <c r="H4" s="123"/>
      <c r="I4" s="123"/>
      <c r="J4" s="123"/>
      <c r="K4" s="123"/>
      <c r="L4" s="123"/>
      <c r="M4" s="123"/>
      <c r="N4" s="123"/>
      <c r="O4" s="123"/>
      <c r="P4" s="123"/>
      <c r="Q4" s="123"/>
      <c r="R4" s="123"/>
      <c r="S4" s="131"/>
      <c r="T4" s="122" t="s">
        <v>139</v>
      </c>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31"/>
      <c r="AV4" s="122" t="s">
        <v>134</v>
      </c>
      <c r="AW4" s="123"/>
      <c r="AX4" s="123"/>
      <c r="AY4" s="123"/>
      <c r="AZ4" s="123"/>
      <c r="BA4" s="123"/>
      <c r="BB4" s="123"/>
      <c r="BC4" s="123"/>
      <c r="BD4" s="123"/>
      <c r="BE4" s="123"/>
      <c r="BF4" s="123"/>
      <c r="BG4" s="131"/>
      <c r="BH4" s="122" t="s">
        <v>140</v>
      </c>
      <c r="BI4" s="123"/>
      <c r="BJ4" s="123"/>
      <c r="BK4" s="123"/>
      <c r="BL4" s="131"/>
      <c r="BM4" s="122" t="s">
        <v>141</v>
      </c>
      <c r="BN4" s="123"/>
      <c r="BO4" s="123"/>
      <c r="BP4" s="123"/>
      <c r="BQ4" s="123"/>
      <c r="BR4" s="123"/>
      <c r="BS4" s="123"/>
      <c r="BT4" s="123"/>
      <c r="BU4" s="123"/>
      <c r="BV4" s="123"/>
      <c r="BW4" s="123"/>
      <c r="BX4" s="123"/>
      <c r="BY4" s="131"/>
      <c r="BZ4" s="122" t="s">
        <v>142</v>
      </c>
      <c r="CA4" s="123"/>
      <c r="CB4" s="123"/>
      <c r="CC4" s="123"/>
      <c r="CD4" s="123"/>
      <c r="CE4" s="123"/>
      <c r="CF4" s="123"/>
      <c r="CG4" s="123"/>
      <c r="CH4" s="123"/>
      <c r="CI4" s="123"/>
      <c r="CJ4" s="123"/>
      <c r="CK4" s="123"/>
      <c r="CL4" s="123"/>
      <c r="CM4" s="123"/>
      <c r="CN4" s="123"/>
      <c r="CO4" s="123"/>
      <c r="CP4" s="123"/>
      <c r="CQ4" s="131"/>
      <c r="CR4" s="134" t="s">
        <v>143</v>
      </c>
      <c r="CS4" s="135"/>
      <c r="CT4" s="136"/>
      <c r="CU4" s="134" t="s">
        <v>144</v>
      </c>
      <c r="CV4" s="135"/>
      <c r="CW4" s="135"/>
      <c r="CX4" s="135"/>
      <c r="CY4" s="135"/>
      <c r="CZ4" s="136"/>
      <c r="DA4" s="134" t="s">
        <v>145</v>
      </c>
      <c r="DB4" s="135"/>
      <c r="DC4" s="136"/>
      <c r="DD4" s="122" t="s">
        <v>146</v>
      </c>
      <c r="DE4" s="123"/>
      <c r="DF4" s="123"/>
      <c r="DG4" s="123"/>
      <c r="DH4" s="123"/>
      <c r="DI4" s="131"/>
    </row>
    <row r="5" spans="1:113" s="1" customFormat="1" ht="19.5" customHeight="1">
      <c r="A5" s="103" t="s">
        <v>46</v>
      </c>
      <c r="B5" s="124"/>
      <c r="C5" s="104"/>
      <c r="D5" s="42" t="s">
        <v>147</v>
      </c>
      <c r="E5" s="43"/>
      <c r="F5" s="125" t="s">
        <v>51</v>
      </c>
      <c r="G5" s="125" t="s">
        <v>148</v>
      </c>
      <c r="H5" s="125" t="s">
        <v>149</v>
      </c>
      <c r="I5" s="125" t="s">
        <v>150</v>
      </c>
      <c r="J5" s="125" t="s">
        <v>151</v>
      </c>
      <c r="K5" s="125" t="s">
        <v>152</v>
      </c>
      <c r="L5" s="125" t="s">
        <v>153</v>
      </c>
      <c r="M5" s="125" t="s">
        <v>154</v>
      </c>
      <c r="N5" s="125" t="s">
        <v>155</v>
      </c>
      <c r="O5" s="125" t="s">
        <v>156</v>
      </c>
      <c r="P5" s="125" t="s">
        <v>157</v>
      </c>
      <c r="Q5" s="125" t="s">
        <v>71</v>
      </c>
      <c r="R5" s="125" t="s">
        <v>158</v>
      </c>
      <c r="S5" s="125" t="s">
        <v>159</v>
      </c>
      <c r="T5" s="125" t="s">
        <v>51</v>
      </c>
      <c r="U5" s="125" t="s">
        <v>160</v>
      </c>
      <c r="V5" s="125" t="s">
        <v>161</v>
      </c>
      <c r="W5" s="125" t="s">
        <v>162</v>
      </c>
      <c r="X5" s="125" t="s">
        <v>163</v>
      </c>
      <c r="Y5" s="125" t="s">
        <v>164</v>
      </c>
      <c r="Z5" s="125" t="s">
        <v>165</v>
      </c>
      <c r="AA5" s="125" t="s">
        <v>166</v>
      </c>
      <c r="AB5" s="125" t="s">
        <v>167</v>
      </c>
      <c r="AC5" s="125" t="s">
        <v>168</v>
      </c>
      <c r="AD5" s="125" t="s">
        <v>169</v>
      </c>
      <c r="AE5" s="125" t="s">
        <v>170</v>
      </c>
      <c r="AF5" s="125" t="s">
        <v>171</v>
      </c>
      <c r="AG5" s="125" t="s">
        <v>172</v>
      </c>
      <c r="AH5" s="125" t="s">
        <v>127</v>
      </c>
      <c r="AI5" s="125" t="s">
        <v>128</v>
      </c>
      <c r="AJ5" s="125" t="s">
        <v>130</v>
      </c>
      <c r="AK5" s="125" t="s">
        <v>173</v>
      </c>
      <c r="AL5" s="125" t="s">
        <v>174</v>
      </c>
      <c r="AM5" s="125" t="s">
        <v>175</v>
      </c>
      <c r="AN5" s="125" t="s">
        <v>176</v>
      </c>
      <c r="AO5" s="125" t="s">
        <v>177</v>
      </c>
      <c r="AP5" s="125" t="s">
        <v>178</v>
      </c>
      <c r="AQ5" s="125" t="s">
        <v>179</v>
      </c>
      <c r="AR5" s="125" t="s">
        <v>180</v>
      </c>
      <c r="AS5" s="125" t="s">
        <v>181</v>
      </c>
      <c r="AT5" s="125" t="s">
        <v>182</v>
      </c>
      <c r="AU5" s="125" t="s">
        <v>132</v>
      </c>
      <c r="AV5" s="125" t="s">
        <v>51</v>
      </c>
      <c r="AW5" s="125" t="s">
        <v>183</v>
      </c>
      <c r="AX5" s="125" t="s">
        <v>184</v>
      </c>
      <c r="AY5" s="125" t="s">
        <v>185</v>
      </c>
      <c r="AZ5" s="125" t="s">
        <v>186</v>
      </c>
      <c r="BA5" s="125" t="s">
        <v>187</v>
      </c>
      <c r="BB5" s="125" t="s">
        <v>188</v>
      </c>
      <c r="BC5" s="125" t="s">
        <v>189</v>
      </c>
      <c r="BD5" s="125" t="s">
        <v>190</v>
      </c>
      <c r="BE5" s="125" t="s">
        <v>135</v>
      </c>
      <c r="BF5" s="125" t="s">
        <v>191</v>
      </c>
      <c r="BG5" s="132" t="s">
        <v>192</v>
      </c>
      <c r="BH5" s="132" t="s">
        <v>51</v>
      </c>
      <c r="BI5" s="132" t="s">
        <v>193</v>
      </c>
      <c r="BJ5" s="132" t="s">
        <v>194</v>
      </c>
      <c r="BK5" s="132" t="s">
        <v>195</v>
      </c>
      <c r="BL5" s="132" t="s">
        <v>196</v>
      </c>
      <c r="BM5" s="125" t="s">
        <v>51</v>
      </c>
      <c r="BN5" s="125" t="s">
        <v>197</v>
      </c>
      <c r="BO5" s="125" t="s">
        <v>198</v>
      </c>
      <c r="BP5" s="125" t="s">
        <v>199</v>
      </c>
      <c r="BQ5" s="125" t="s">
        <v>200</v>
      </c>
      <c r="BR5" s="125" t="s">
        <v>201</v>
      </c>
      <c r="BS5" s="125" t="s">
        <v>202</v>
      </c>
      <c r="BT5" s="125" t="s">
        <v>203</v>
      </c>
      <c r="BU5" s="125" t="s">
        <v>204</v>
      </c>
      <c r="BV5" s="125" t="s">
        <v>205</v>
      </c>
      <c r="BW5" s="133" t="s">
        <v>206</v>
      </c>
      <c r="BX5" s="133" t="s">
        <v>207</v>
      </c>
      <c r="BY5" s="125" t="s">
        <v>208</v>
      </c>
      <c r="BZ5" s="125" t="s">
        <v>51</v>
      </c>
      <c r="CA5" s="125" t="s">
        <v>197</v>
      </c>
      <c r="CB5" s="125" t="s">
        <v>198</v>
      </c>
      <c r="CC5" s="125" t="s">
        <v>199</v>
      </c>
      <c r="CD5" s="125" t="s">
        <v>200</v>
      </c>
      <c r="CE5" s="125" t="s">
        <v>201</v>
      </c>
      <c r="CF5" s="125" t="s">
        <v>202</v>
      </c>
      <c r="CG5" s="125" t="s">
        <v>203</v>
      </c>
      <c r="CH5" s="125" t="s">
        <v>209</v>
      </c>
      <c r="CI5" s="125" t="s">
        <v>210</v>
      </c>
      <c r="CJ5" s="125" t="s">
        <v>211</v>
      </c>
      <c r="CK5" s="125" t="s">
        <v>212</v>
      </c>
      <c r="CL5" s="125" t="s">
        <v>204</v>
      </c>
      <c r="CM5" s="125" t="s">
        <v>205</v>
      </c>
      <c r="CN5" s="125" t="s">
        <v>213</v>
      </c>
      <c r="CO5" s="133" t="s">
        <v>206</v>
      </c>
      <c r="CP5" s="133" t="s">
        <v>207</v>
      </c>
      <c r="CQ5" s="125" t="s">
        <v>214</v>
      </c>
      <c r="CR5" s="133" t="s">
        <v>51</v>
      </c>
      <c r="CS5" s="133" t="s">
        <v>215</v>
      </c>
      <c r="CT5" s="125" t="s">
        <v>216</v>
      </c>
      <c r="CU5" s="133" t="s">
        <v>51</v>
      </c>
      <c r="CV5" s="133" t="s">
        <v>215</v>
      </c>
      <c r="CW5" s="125" t="s">
        <v>217</v>
      </c>
      <c r="CX5" s="133" t="s">
        <v>218</v>
      </c>
      <c r="CY5" s="133" t="s">
        <v>219</v>
      </c>
      <c r="CZ5" s="132" t="s">
        <v>216</v>
      </c>
      <c r="DA5" s="133" t="s">
        <v>51</v>
      </c>
      <c r="DB5" s="133" t="s">
        <v>145</v>
      </c>
      <c r="DC5" s="133" t="s">
        <v>220</v>
      </c>
      <c r="DD5" s="125" t="s">
        <v>51</v>
      </c>
      <c r="DE5" s="125" t="s">
        <v>221</v>
      </c>
      <c r="DF5" s="125" t="s">
        <v>222</v>
      </c>
      <c r="DG5" s="125" t="s">
        <v>220</v>
      </c>
      <c r="DH5" s="125" t="s">
        <v>223</v>
      </c>
      <c r="DI5" s="125" t="s">
        <v>146</v>
      </c>
    </row>
    <row r="6" spans="1:113" s="1" customFormat="1" ht="30.75" customHeight="1">
      <c r="A6" s="108" t="s">
        <v>56</v>
      </c>
      <c r="B6" s="126" t="s">
        <v>57</v>
      </c>
      <c r="C6" s="109" t="s">
        <v>58</v>
      </c>
      <c r="D6" s="48"/>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8"/>
      <c r="BH6" s="48"/>
      <c r="BI6" s="48"/>
      <c r="BJ6" s="48"/>
      <c r="BK6" s="48"/>
      <c r="BL6" s="48"/>
      <c r="BM6" s="49"/>
      <c r="BN6" s="49"/>
      <c r="BO6" s="49"/>
      <c r="BP6" s="49"/>
      <c r="BQ6" s="49"/>
      <c r="BR6" s="49"/>
      <c r="BS6" s="49"/>
      <c r="BT6" s="49"/>
      <c r="BU6" s="49"/>
      <c r="BV6" s="49"/>
      <c r="BW6" s="79"/>
      <c r="BX6" s="79"/>
      <c r="BY6" s="49"/>
      <c r="BZ6" s="49"/>
      <c r="CA6" s="49"/>
      <c r="CB6" s="49"/>
      <c r="CC6" s="49"/>
      <c r="CD6" s="49"/>
      <c r="CE6" s="49"/>
      <c r="CF6" s="49"/>
      <c r="CG6" s="49"/>
      <c r="CH6" s="49"/>
      <c r="CI6" s="49"/>
      <c r="CJ6" s="49"/>
      <c r="CK6" s="49"/>
      <c r="CL6" s="49"/>
      <c r="CM6" s="49"/>
      <c r="CN6" s="49"/>
      <c r="CO6" s="79"/>
      <c r="CP6" s="79"/>
      <c r="CQ6" s="49"/>
      <c r="CR6" s="79"/>
      <c r="CS6" s="79"/>
      <c r="CT6" s="49"/>
      <c r="CU6" s="79"/>
      <c r="CV6" s="79"/>
      <c r="CW6" s="49"/>
      <c r="CX6" s="79"/>
      <c r="CY6" s="79"/>
      <c r="CZ6" s="48"/>
      <c r="DA6" s="79"/>
      <c r="DB6" s="79"/>
      <c r="DC6" s="79"/>
      <c r="DD6" s="49"/>
      <c r="DE6" s="49"/>
      <c r="DF6" s="49"/>
      <c r="DG6" s="49"/>
      <c r="DH6" s="49"/>
      <c r="DI6" s="49"/>
    </row>
    <row r="7" spans="1:113" s="1" customFormat="1" ht="19.5" customHeight="1">
      <c r="A7" s="80" t="s">
        <v>119</v>
      </c>
      <c r="B7" s="80" t="s">
        <v>119</v>
      </c>
      <c r="C7" s="80" t="s">
        <v>119</v>
      </c>
      <c r="D7" s="80" t="s">
        <v>36</v>
      </c>
      <c r="E7" s="127">
        <v>103.01</v>
      </c>
      <c r="F7" s="127">
        <v>103.01</v>
      </c>
      <c r="G7" s="127"/>
      <c r="H7" s="127"/>
      <c r="I7" s="127"/>
      <c r="J7" s="127"/>
      <c r="K7" s="127"/>
      <c r="L7" s="127"/>
      <c r="M7" s="127"/>
      <c r="N7" s="127"/>
      <c r="O7" s="130"/>
      <c r="P7" s="113"/>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row>
    <row r="8" spans="1:113" s="1" customFormat="1" ht="19.5" customHeight="1">
      <c r="A8" s="80" t="s">
        <v>59</v>
      </c>
      <c r="B8" s="80" t="s">
        <v>60</v>
      </c>
      <c r="C8" s="51" t="s">
        <v>61</v>
      </c>
      <c r="D8" s="80" t="s">
        <v>63</v>
      </c>
      <c r="E8" s="93">
        <v>41.63</v>
      </c>
      <c r="F8" s="93">
        <v>41.63</v>
      </c>
      <c r="G8" s="127">
        <v>14.03</v>
      </c>
      <c r="H8" s="127">
        <v>12.78</v>
      </c>
      <c r="I8" s="127"/>
      <c r="J8" s="127"/>
      <c r="K8" s="127"/>
      <c r="L8" s="127"/>
      <c r="M8" s="127"/>
      <c r="N8" s="127"/>
      <c r="O8" s="130"/>
      <c r="P8" s="130">
        <v>0.23</v>
      </c>
      <c r="Q8" s="130"/>
      <c r="R8" s="130"/>
      <c r="S8" s="130"/>
      <c r="T8" s="130"/>
      <c r="U8" s="130">
        <v>1.5</v>
      </c>
      <c r="V8" s="130"/>
      <c r="W8" s="130"/>
      <c r="X8" s="130"/>
      <c r="Y8" s="130">
        <v>0.05</v>
      </c>
      <c r="Z8" s="130">
        <v>0.35</v>
      </c>
      <c r="AA8" s="130">
        <v>0.24</v>
      </c>
      <c r="AB8" s="130"/>
      <c r="AC8" s="130">
        <v>0.25</v>
      </c>
      <c r="AD8" s="130">
        <v>2</v>
      </c>
      <c r="AE8" s="130"/>
      <c r="AF8" s="130"/>
      <c r="AG8" s="130"/>
      <c r="AH8" s="130">
        <v>0.3</v>
      </c>
      <c r="AI8" s="130"/>
      <c r="AJ8" s="130">
        <v>0.4</v>
      </c>
      <c r="AK8" s="130"/>
      <c r="AL8" s="130"/>
      <c r="AM8" s="130"/>
      <c r="AN8" s="130"/>
      <c r="AO8" s="130"/>
      <c r="AP8" s="130">
        <v>0.54</v>
      </c>
      <c r="AQ8" s="130">
        <v>0.45</v>
      </c>
      <c r="AR8" s="130"/>
      <c r="AS8" s="130"/>
      <c r="AT8" s="130"/>
      <c r="AU8" s="130"/>
      <c r="AV8" s="130"/>
      <c r="AW8" s="130"/>
      <c r="AX8" s="130"/>
      <c r="AY8" s="130"/>
      <c r="AZ8" s="130"/>
      <c r="BA8" s="130"/>
      <c r="BB8" s="130"/>
      <c r="BC8" s="130"/>
      <c r="BD8" s="130"/>
      <c r="BE8" s="130">
        <v>8.51</v>
      </c>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row>
    <row r="9" spans="1:113" s="1" customFormat="1" ht="19.5" customHeight="1">
      <c r="A9" s="128" t="s">
        <v>59</v>
      </c>
      <c r="B9" s="128" t="s">
        <v>60</v>
      </c>
      <c r="C9" s="128" t="s">
        <v>64</v>
      </c>
      <c r="D9" s="129" t="s">
        <v>65</v>
      </c>
      <c r="E9" s="93">
        <v>50</v>
      </c>
      <c r="F9" s="93">
        <v>50</v>
      </c>
      <c r="G9" s="127"/>
      <c r="H9" s="127"/>
      <c r="I9" s="127"/>
      <c r="J9" s="127"/>
      <c r="K9" s="127"/>
      <c r="L9" s="127"/>
      <c r="M9" s="127"/>
      <c r="N9" s="127"/>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v>50</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row>
    <row r="10" spans="1:113" s="1" customFormat="1" ht="19.5" customHeight="1">
      <c r="A10" s="128" t="s">
        <v>66</v>
      </c>
      <c r="B10" s="128" t="s">
        <v>67</v>
      </c>
      <c r="C10" s="128" t="s">
        <v>68</v>
      </c>
      <c r="D10" s="129" t="s">
        <v>69</v>
      </c>
      <c r="E10" s="93">
        <v>0.4</v>
      </c>
      <c r="F10" s="93">
        <v>0.4</v>
      </c>
      <c r="G10" s="127"/>
      <c r="H10" s="127"/>
      <c r="I10" s="127"/>
      <c r="J10" s="127"/>
      <c r="K10" s="127"/>
      <c r="L10" s="127"/>
      <c r="M10" s="127"/>
      <c r="N10" s="127"/>
      <c r="O10" s="130"/>
      <c r="P10" s="130"/>
      <c r="Q10" s="130"/>
      <c r="R10" s="130"/>
      <c r="S10" s="130"/>
      <c r="T10" s="130"/>
      <c r="U10" s="130"/>
      <c r="V10" s="130"/>
      <c r="W10" s="130"/>
      <c r="X10" s="130"/>
      <c r="Y10" s="130"/>
      <c r="Z10" s="130"/>
      <c r="AA10" s="130"/>
      <c r="AB10" s="130"/>
      <c r="AC10" s="130"/>
      <c r="AD10" s="130"/>
      <c r="AE10" s="130"/>
      <c r="AF10" s="130"/>
      <c r="AG10" s="130"/>
      <c r="AH10" s="130"/>
      <c r="AI10" s="130">
        <v>0.4</v>
      </c>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row>
    <row r="11" spans="1:113" s="1" customFormat="1" ht="19.5" customHeight="1">
      <c r="A11" s="128" t="s">
        <v>70</v>
      </c>
      <c r="B11" s="128" t="s">
        <v>64</v>
      </c>
      <c r="C11" s="128" t="s">
        <v>61</v>
      </c>
      <c r="D11" s="129" t="s">
        <v>71</v>
      </c>
      <c r="E11" s="93">
        <v>3.25</v>
      </c>
      <c r="F11" s="93">
        <v>3.25</v>
      </c>
      <c r="G11" s="127"/>
      <c r="H11" s="127"/>
      <c r="I11" s="127"/>
      <c r="J11" s="127"/>
      <c r="K11" s="127"/>
      <c r="L11" s="127"/>
      <c r="M11" s="127"/>
      <c r="N11" s="127"/>
      <c r="O11" s="130"/>
      <c r="P11" s="130"/>
      <c r="Q11" s="130">
        <v>3.25</v>
      </c>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row>
    <row r="12" spans="1:113" s="1" customFormat="1" ht="19.5" customHeight="1">
      <c r="A12" s="128" t="s">
        <v>72</v>
      </c>
      <c r="B12" s="128" t="s">
        <v>73</v>
      </c>
      <c r="C12" s="128" t="s">
        <v>61</v>
      </c>
      <c r="D12" s="129" t="s">
        <v>74</v>
      </c>
      <c r="E12" s="93">
        <v>2.09</v>
      </c>
      <c r="F12" s="93">
        <v>2.09</v>
      </c>
      <c r="G12" s="127"/>
      <c r="H12" s="127"/>
      <c r="I12" s="127"/>
      <c r="J12" s="127"/>
      <c r="K12" s="127"/>
      <c r="L12" s="127"/>
      <c r="M12" s="127"/>
      <c r="N12" s="127">
        <v>2.09</v>
      </c>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row>
    <row r="13" spans="1:113" s="1" customFormat="1" ht="19.5" customHeight="1">
      <c r="A13" s="80" t="s">
        <v>75</v>
      </c>
      <c r="B13" s="80" t="s">
        <v>76</v>
      </c>
      <c r="C13" s="80" t="s">
        <v>76</v>
      </c>
      <c r="D13" s="80" t="s">
        <v>77</v>
      </c>
      <c r="E13" s="93">
        <v>5.64</v>
      </c>
      <c r="F13" s="93">
        <v>5.64</v>
      </c>
      <c r="G13" s="127"/>
      <c r="H13" s="127"/>
      <c r="I13" s="127"/>
      <c r="J13" s="127"/>
      <c r="K13" s="127"/>
      <c r="L13" s="127">
        <v>5.64</v>
      </c>
      <c r="M13" s="127"/>
      <c r="N13" s="127"/>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row>
    <row r="14" spans="1:113" s="1" customFormat="1" ht="19.5" customHeight="1">
      <c r="A14" s="80"/>
      <c r="B14" s="80"/>
      <c r="C14" s="80"/>
      <c r="D14" s="80"/>
      <c r="E14" s="127">
        <f aca="true" t="shared" si="0" ref="E7:E35">SUM(F14,T14,AV14,BH14,BM14,BZ14,CR14,CU14,DA14,DD14)</f>
        <v>0</v>
      </c>
      <c r="F14" s="127"/>
      <c r="G14" s="127"/>
      <c r="H14" s="127"/>
      <c r="I14" s="127"/>
      <c r="J14" s="127"/>
      <c r="K14" s="127"/>
      <c r="L14" s="127"/>
      <c r="M14" s="127"/>
      <c r="N14" s="127"/>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row>
    <row r="15" spans="1:113" s="1" customFormat="1" ht="19.5" customHeight="1">
      <c r="A15" s="80"/>
      <c r="B15" s="80"/>
      <c r="C15" s="80"/>
      <c r="D15" s="80"/>
      <c r="E15" s="127">
        <f t="shared" si="0"/>
        <v>0</v>
      </c>
      <c r="F15" s="127"/>
      <c r="G15" s="127"/>
      <c r="H15" s="127"/>
      <c r="I15" s="127"/>
      <c r="J15" s="127"/>
      <c r="K15" s="127"/>
      <c r="L15" s="127"/>
      <c r="M15" s="127"/>
      <c r="N15" s="127"/>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row>
    <row r="16" spans="1:113" s="1" customFormat="1" ht="19.5" customHeight="1">
      <c r="A16" s="80"/>
      <c r="B16" s="80"/>
      <c r="C16" s="80"/>
      <c r="D16" s="80"/>
      <c r="E16" s="127">
        <f t="shared" si="0"/>
        <v>0</v>
      </c>
      <c r="F16" s="127"/>
      <c r="G16" s="127"/>
      <c r="H16" s="127"/>
      <c r="I16" s="127"/>
      <c r="J16" s="127"/>
      <c r="K16" s="127"/>
      <c r="L16" s="127"/>
      <c r="M16" s="127"/>
      <c r="N16" s="127"/>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row>
    <row r="17" spans="1:113" s="1" customFormat="1" ht="19.5" customHeight="1">
      <c r="A17" s="80"/>
      <c r="B17" s="80"/>
      <c r="C17" s="80"/>
      <c r="D17" s="80"/>
      <c r="E17" s="127">
        <f t="shared" si="0"/>
        <v>0</v>
      </c>
      <c r="F17" s="127"/>
      <c r="G17" s="127"/>
      <c r="H17" s="127"/>
      <c r="I17" s="127"/>
      <c r="J17" s="127"/>
      <c r="K17" s="127"/>
      <c r="L17" s="127"/>
      <c r="M17" s="127"/>
      <c r="N17" s="127"/>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row>
    <row r="18" spans="1:113" s="1" customFormat="1" ht="19.5" customHeight="1">
      <c r="A18" s="80"/>
      <c r="B18" s="80"/>
      <c r="C18" s="80"/>
      <c r="D18" s="80"/>
      <c r="E18" s="127">
        <f t="shared" si="0"/>
        <v>0</v>
      </c>
      <c r="F18" s="127"/>
      <c r="G18" s="127"/>
      <c r="H18" s="127"/>
      <c r="I18" s="127"/>
      <c r="J18" s="127"/>
      <c r="K18" s="127"/>
      <c r="L18" s="127"/>
      <c r="M18" s="127"/>
      <c r="N18" s="127"/>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row>
    <row r="19" spans="1:113" s="1" customFormat="1" ht="19.5" customHeight="1">
      <c r="A19" s="80"/>
      <c r="B19" s="80"/>
      <c r="C19" s="80"/>
      <c r="D19" s="80"/>
      <c r="E19" s="127">
        <f t="shared" si="0"/>
        <v>0</v>
      </c>
      <c r="F19" s="127"/>
      <c r="G19" s="127"/>
      <c r="H19" s="127"/>
      <c r="I19" s="127"/>
      <c r="J19" s="127"/>
      <c r="K19" s="127"/>
      <c r="L19" s="127"/>
      <c r="M19" s="127"/>
      <c r="N19" s="127"/>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row>
    <row r="20" spans="1:113" s="1" customFormat="1" ht="19.5" customHeight="1">
      <c r="A20" s="80"/>
      <c r="B20" s="80"/>
      <c r="C20" s="80"/>
      <c r="D20" s="80"/>
      <c r="E20" s="127">
        <f t="shared" si="0"/>
        <v>0</v>
      </c>
      <c r="F20" s="127"/>
      <c r="G20" s="127"/>
      <c r="H20" s="127"/>
      <c r="I20" s="127"/>
      <c r="J20" s="127"/>
      <c r="K20" s="127"/>
      <c r="L20" s="127"/>
      <c r="M20" s="127"/>
      <c r="N20" s="127"/>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row>
    <row r="21" spans="1:113" s="1" customFormat="1" ht="19.5" customHeight="1">
      <c r="A21" s="80"/>
      <c r="B21" s="80"/>
      <c r="C21" s="80"/>
      <c r="D21" s="80"/>
      <c r="E21" s="127">
        <f t="shared" si="0"/>
        <v>0</v>
      </c>
      <c r="F21" s="127"/>
      <c r="G21" s="127"/>
      <c r="H21" s="127"/>
      <c r="I21" s="127"/>
      <c r="J21" s="127"/>
      <c r="K21" s="127"/>
      <c r="L21" s="127"/>
      <c r="M21" s="127"/>
      <c r="N21" s="127"/>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row>
    <row r="22" spans="1:113" s="1" customFormat="1" ht="19.5" customHeight="1">
      <c r="A22" s="80"/>
      <c r="B22" s="80"/>
      <c r="C22" s="80"/>
      <c r="D22" s="80"/>
      <c r="E22" s="127">
        <f t="shared" si="0"/>
        <v>0</v>
      </c>
      <c r="F22" s="127"/>
      <c r="G22" s="127"/>
      <c r="H22" s="127"/>
      <c r="I22" s="127"/>
      <c r="J22" s="127"/>
      <c r="K22" s="127"/>
      <c r="L22" s="127"/>
      <c r="M22" s="127"/>
      <c r="N22" s="127"/>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row>
    <row r="23" spans="1:113" s="1" customFormat="1" ht="19.5" customHeight="1">
      <c r="A23" s="80"/>
      <c r="B23" s="80"/>
      <c r="C23" s="80"/>
      <c r="D23" s="80"/>
      <c r="E23" s="127">
        <f t="shared" si="0"/>
        <v>0</v>
      </c>
      <c r="F23" s="127"/>
      <c r="G23" s="127"/>
      <c r="H23" s="127"/>
      <c r="I23" s="127"/>
      <c r="J23" s="127"/>
      <c r="K23" s="127"/>
      <c r="L23" s="127"/>
      <c r="M23" s="127"/>
      <c r="N23" s="127"/>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row>
    <row r="24" spans="1:113" s="1" customFormat="1" ht="19.5" customHeight="1">
      <c r="A24" s="80"/>
      <c r="B24" s="80"/>
      <c r="C24" s="80"/>
      <c r="D24" s="80"/>
      <c r="E24" s="127">
        <f t="shared" si="0"/>
        <v>0</v>
      </c>
      <c r="F24" s="127"/>
      <c r="G24" s="127"/>
      <c r="H24" s="127"/>
      <c r="I24" s="127"/>
      <c r="J24" s="127"/>
      <c r="K24" s="127"/>
      <c r="L24" s="127"/>
      <c r="M24" s="127"/>
      <c r="N24" s="127"/>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row>
    <row r="25" spans="1:113" s="1" customFormat="1" ht="19.5" customHeight="1">
      <c r="A25" s="80"/>
      <c r="B25" s="80"/>
      <c r="C25" s="80"/>
      <c r="D25" s="80"/>
      <c r="E25" s="127">
        <f t="shared" si="0"/>
        <v>0</v>
      </c>
      <c r="F25" s="127"/>
      <c r="G25" s="127"/>
      <c r="H25" s="127"/>
      <c r="I25" s="127"/>
      <c r="J25" s="127"/>
      <c r="K25" s="127"/>
      <c r="L25" s="127"/>
      <c r="M25" s="127"/>
      <c r="N25" s="127"/>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row>
    <row r="26" spans="1:113" s="1" customFormat="1" ht="19.5" customHeight="1">
      <c r="A26" s="80"/>
      <c r="B26" s="80"/>
      <c r="C26" s="80"/>
      <c r="D26" s="80"/>
      <c r="E26" s="127">
        <f t="shared" si="0"/>
        <v>0</v>
      </c>
      <c r="F26" s="127"/>
      <c r="G26" s="127"/>
      <c r="H26" s="127"/>
      <c r="I26" s="127"/>
      <c r="J26" s="127"/>
      <c r="K26" s="127"/>
      <c r="L26" s="127"/>
      <c r="M26" s="127"/>
      <c r="N26" s="127"/>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row>
    <row r="27" spans="1:113" s="1" customFormat="1" ht="19.5" customHeight="1">
      <c r="A27" s="80"/>
      <c r="B27" s="80"/>
      <c r="C27" s="80"/>
      <c r="D27" s="80"/>
      <c r="E27" s="127">
        <f t="shared" si="0"/>
        <v>0</v>
      </c>
      <c r="F27" s="127"/>
      <c r="G27" s="127"/>
      <c r="H27" s="127"/>
      <c r="I27" s="127"/>
      <c r="J27" s="127"/>
      <c r="K27" s="127"/>
      <c r="L27" s="127"/>
      <c r="M27" s="127"/>
      <c r="N27" s="127"/>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row>
    <row r="28" spans="1:113" s="1" customFormat="1" ht="19.5" customHeight="1">
      <c r="A28" s="80"/>
      <c r="B28" s="80"/>
      <c r="C28" s="80"/>
      <c r="D28" s="80"/>
      <c r="E28" s="127">
        <f t="shared" si="0"/>
        <v>0</v>
      </c>
      <c r="F28" s="127"/>
      <c r="G28" s="127"/>
      <c r="H28" s="127"/>
      <c r="I28" s="127"/>
      <c r="J28" s="127"/>
      <c r="K28" s="127"/>
      <c r="L28" s="127"/>
      <c r="M28" s="127"/>
      <c r="N28" s="127"/>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row>
    <row r="29" spans="1:113" s="1" customFormat="1" ht="19.5" customHeight="1">
      <c r="A29" s="80"/>
      <c r="B29" s="80"/>
      <c r="C29" s="80"/>
      <c r="D29" s="80"/>
      <c r="E29" s="127">
        <f t="shared" si="0"/>
        <v>0</v>
      </c>
      <c r="F29" s="127"/>
      <c r="G29" s="127"/>
      <c r="H29" s="127"/>
      <c r="I29" s="127"/>
      <c r="J29" s="127"/>
      <c r="K29" s="127"/>
      <c r="L29" s="127"/>
      <c r="M29" s="127"/>
      <c r="N29" s="127"/>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row>
    <row r="30" spans="1:113" s="1" customFormat="1" ht="19.5" customHeight="1">
      <c r="A30" s="80"/>
      <c r="B30" s="80"/>
      <c r="C30" s="80"/>
      <c r="D30" s="80"/>
      <c r="E30" s="127">
        <f t="shared" si="0"/>
        <v>0</v>
      </c>
      <c r="F30" s="127"/>
      <c r="G30" s="127"/>
      <c r="H30" s="127"/>
      <c r="I30" s="127"/>
      <c r="J30" s="127"/>
      <c r="K30" s="127"/>
      <c r="L30" s="127"/>
      <c r="M30" s="127"/>
      <c r="N30" s="127"/>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row>
    <row r="31" spans="1:113" s="1" customFormat="1" ht="19.5" customHeight="1">
      <c r="A31" s="80"/>
      <c r="B31" s="80"/>
      <c r="C31" s="80"/>
      <c r="D31" s="80"/>
      <c r="E31" s="127">
        <f t="shared" si="0"/>
        <v>0</v>
      </c>
      <c r="F31" s="127"/>
      <c r="G31" s="127"/>
      <c r="H31" s="127"/>
      <c r="I31" s="127"/>
      <c r="J31" s="127"/>
      <c r="K31" s="127"/>
      <c r="L31" s="127"/>
      <c r="M31" s="127"/>
      <c r="N31" s="127"/>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row>
    <row r="32" spans="1:113" s="1" customFormat="1" ht="19.5" customHeight="1">
      <c r="A32" s="80"/>
      <c r="B32" s="80"/>
      <c r="C32" s="80"/>
      <c r="D32" s="80"/>
      <c r="E32" s="127">
        <f t="shared" si="0"/>
        <v>0</v>
      </c>
      <c r="F32" s="127"/>
      <c r="G32" s="127"/>
      <c r="H32" s="127"/>
      <c r="I32" s="127"/>
      <c r="J32" s="127"/>
      <c r="K32" s="127"/>
      <c r="L32" s="127"/>
      <c r="M32" s="127"/>
      <c r="N32" s="127"/>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row>
    <row r="33" spans="1:113" s="1" customFormat="1" ht="19.5" customHeight="1">
      <c r="A33" s="80"/>
      <c r="B33" s="80"/>
      <c r="C33" s="80"/>
      <c r="D33" s="80"/>
      <c r="E33" s="127">
        <f t="shared" si="0"/>
        <v>0</v>
      </c>
      <c r="F33" s="127"/>
      <c r="G33" s="127"/>
      <c r="H33" s="127"/>
      <c r="I33" s="127"/>
      <c r="J33" s="127"/>
      <c r="K33" s="127"/>
      <c r="L33" s="127"/>
      <c r="M33" s="127"/>
      <c r="N33" s="127"/>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row>
    <row r="34" spans="1:113" s="1" customFormat="1" ht="19.5" customHeight="1">
      <c r="A34" s="80"/>
      <c r="B34" s="80"/>
      <c r="C34" s="80"/>
      <c r="D34" s="80"/>
      <c r="E34" s="127">
        <f t="shared" si="0"/>
        <v>0</v>
      </c>
      <c r="F34" s="127"/>
      <c r="G34" s="127"/>
      <c r="H34" s="127"/>
      <c r="I34" s="127"/>
      <c r="J34" s="127"/>
      <c r="K34" s="127"/>
      <c r="L34" s="127"/>
      <c r="M34" s="127"/>
      <c r="N34" s="127"/>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row>
    <row r="35" spans="1:113" s="1" customFormat="1" ht="19.5" customHeight="1">
      <c r="A35" s="80"/>
      <c r="B35" s="80"/>
      <c r="C35" s="80"/>
      <c r="D35" s="80"/>
      <c r="E35" s="127">
        <f t="shared" si="0"/>
        <v>0</v>
      </c>
      <c r="F35" s="127"/>
      <c r="G35" s="127"/>
      <c r="H35" s="127"/>
      <c r="I35" s="127"/>
      <c r="J35" s="127"/>
      <c r="K35" s="127"/>
      <c r="L35" s="127"/>
      <c r="M35" s="127"/>
      <c r="N35" s="127"/>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31" right="0.31" top="0.63" bottom="0.47" header="0.5" footer="0.35"/>
  <pageSetup horizontalDpi="600" verticalDpi="600" orientation="landscape" paperSize="9" scale="46"/>
</worksheet>
</file>

<file path=xl/worksheets/sheet8.xml><?xml version="1.0" encoding="utf-8"?>
<worksheet xmlns="http://schemas.openxmlformats.org/spreadsheetml/2006/main" xmlns:r="http://schemas.openxmlformats.org/officeDocument/2006/relationships">
  <dimension ref="A1:G30"/>
  <sheetViews>
    <sheetView showZeros="0" workbookViewId="0" topLeftCell="A1">
      <selection activeCell="D35" sqref="D35"/>
    </sheetView>
  </sheetViews>
  <sheetFormatPr defaultColWidth="7.00390625" defaultRowHeight="14.25"/>
  <cols>
    <col min="1" max="2" width="4.125" style="1" customWidth="1"/>
    <col min="3" max="3" width="6.875" style="1" customWidth="1"/>
    <col min="4" max="4" width="54.625" style="1" customWidth="1"/>
    <col min="5" max="7" width="16.375" style="1" customWidth="1"/>
    <col min="8" max="16384" width="7.00390625" style="1" customWidth="1"/>
  </cols>
  <sheetData>
    <row r="1" spans="1:7" s="1" customFormat="1" ht="19.5" customHeight="1">
      <c r="A1" s="97"/>
      <c r="B1" s="97"/>
      <c r="C1" s="97"/>
      <c r="D1" s="67"/>
      <c r="E1" s="97"/>
      <c r="F1" s="97"/>
      <c r="G1" s="68" t="s">
        <v>224</v>
      </c>
    </row>
    <row r="2" spans="1:7" s="1" customFormat="1" ht="25.5" customHeight="1">
      <c r="A2" s="30" t="s">
        <v>225</v>
      </c>
      <c r="B2" s="30"/>
      <c r="C2" s="30"/>
      <c r="D2" s="30"/>
      <c r="E2" s="30"/>
      <c r="F2" s="30"/>
      <c r="G2" s="30"/>
    </row>
    <row r="3" spans="1:7" s="1" customFormat="1" ht="19.5" customHeight="1">
      <c r="A3" s="31" t="s">
        <v>1</v>
      </c>
      <c r="B3" s="98"/>
      <c r="C3" s="98"/>
      <c r="D3" s="98"/>
      <c r="E3" s="69"/>
      <c r="F3" s="69"/>
      <c r="G3" s="33" t="s">
        <v>6</v>
      </c>
    </row>
    <row r="4" spans="1:7" s="1" customFormat="1" ht="19.5" customHeight="1">
      <c r="A4" s="99" t="s">
        <v>226</v>
      </c>
      <c r="B4" s="100"/>
      <c r="C4" s="100"/>
      <c r="D4" s="101"/>
      <c r="E4" s="102" t="s">
        <v>80</v>
      </c>
      <c r="F4" s="43"/>
      <c r="G4" s="43"/>
    </row>
    <row r="5" spans="1:7" s="1" customFormat="1" ht="19.5" customHeight="1">
      <c r="A5" s="103" t="s">
        <v>46</v>
      </c>
      <c r="B5" s="104"/>
      <c r="C5" s="105" t="s">
        <v>47</v>
      </c>
      <c r="D5" s="106" t="s">
        <v>147</v>
      </c>
      <c r="E5" s="43" t="s">
        <v>36</v>
      </c>
      <c r="F5" s="37" t="s">
        <v>227</v>
      </c>
      <c r="G5" s="107" t="s">
        <v>228</v>
      </c>
    </row>
    <row r="6" spans="1:7" s="1" customFormat="1" ht="33.75" customHeight="1">
      <c r="A6" s="108" t="s">
        <v>56</v>
      </c>
      <c r="B6" s="109" t="s">
        <v>57</v>
      </c>
      <c r="C6" s="110"/>
      <c r="D6" s="111"/>
      <c r="E6" s="49"/>
      <c r="F6" s="50"/>
      <c r="G6" s="79"/>
    </row>
    <row r="7" spans="1:7" s="1" customFormat="1" ht="19.5" customHeight="1">
      <c r="A7" s="51" t="s">
        <v>119</v>
      </c>
      <c r="B7" s="80" t="s">
        <v>119</v>
      </c>
      <c r="C7" s="112" t="s">
        <v>119</v>
      </c>
      <c r="D7" s="51" t="s">
        <v>36</v>
      </c>
      <c r="E7" s="93">
        <v>53.01</v>
      </c>
      <c r="F7" s="93">
        <v>46.53</v>
      </c>
      <c r="G7" s="52">
        <v>6.48</v>
      </c>
    </row>
    <row r="8" spans="1:7" s="1" customFormat="1" ht="19.5" customHeight="1">
      <c r="A8" s="51" t="s">
        <v>229</v>
      </c>
      <c r="B8" s="80"/>
      <c r="C8" s="113">
        <v>103102</v>
      </c>
      <c r="D8" s="112" t="s">
        <v>138</v>
      </c>
      <c r="E8" s="93">
        <v>38.02</v>
      </c>
      <c r="F8" s="93">
        <v>38.02</v>
      </c>
      <c r="G8" s="52"/>
    </row>
    <row r="9" spans="1:7" s="1" customFormat="1" ht="19.5" customHeight="1">
      <c r="A9" s="51"/>
      <c r="B9" s="80" t="s">
        <v>61</v>
      </c>
      <c r="C9" s="113">
        <v>103102</v>
      </c>
      <c r="D9" s="112" t="s">
        <v>148</v>
      </c>
      <c r="E9" s="93">
        <v>14.03</v>
      </c>
      <c r="F9" s="93">
        <v>14.03</v>
      </c>
      <c r="G9" s="52"/>
    </row>
    <row r="10" spans="1:7" s="1" customFormat="1" ht="19.5" customHeight="1">
      <c r="A10" s="51"/>
      <c r="B10" s="80" t="s">
        <v>64</v>
      </c>
      <c r="C10" s="113">
        <v>103102</v>
      </c>
      <c r="D10" s="112" t="s">
        <v>149</v>
      </c>
      <c r="E10" s="93">
        <v>12.78</v>
      </c>
      <c r="F10" s="93">
        <v>12.78</v>
      </c>
      <c r="G10" s="52"/>
    </row>
    <row r="11" spans="1:7" s="1" customFormat="1" ht="19.5" customHeight="1">
      <c r="A11" s="51"/>
      <c r="B11" s="80" t="s">
        <v>67</v>
      </c>
      <c r="C11" s="113">
        <v>103102</v>
      </c>
      <c r="D11" s="112" t="s">
        <v>153</v>
      </c>
      <c r="E11" s="93">
        <v>5.64</v>
      </c>
      <c r="F11" s="93">
        <v>5.64</v>
      </c>
      <c r="G11" s="52"/>
    </row>
    <row r="12" spans="1:7" s="1" customFormat="1" ht="19.5" customHeight="1">
      <c r="A12" s="51"/>
      <c r="B12" s="80" t="s">
        <v>230</v>
      </c>
      <c r="C12" s="113">
        <v>103102</v>
      </c>
      <c r="D12" s="112" t="s">
        <v>155</v>
      </c>
      <c r="E12" s="93">
        <v>2.09</v>
      </c>
      <c r="F12" s="93">
        <v>2.09</v>
      </c>
      <c r="G12" s="52"/>
    </row>
    <row r="13" spans="1:7" s="1" customFormat="1" ht="19.5" customHeight="1">
      <c r="A13" s="51"/>
      <c r="B13" s="80" t="s">
        <v>231</v>
      </c>
      <c r="C13" s="113">
        <v>103102</v>
      </c>
      <c r="D13" s="112" t="s">
        <v>157</v>
      </c>
      <c r="E13" s="93">
        <v>0.23</v>
      </c>
      <c r="F13" s="93">
        <v>0.23</v>
      </c>
      <c r="G13" s="52"/>
    </row>
    <row r="14" spans="1:7" s="1" customFormat="1" ht="19.5" customHeight="1">
      <c r="A14" s="51"/>
      <c r="B14" s="80" t="s">
        <v>232</v>
      </c>
      <c r="C14" s="113">
        <v>103102</v>
      </c>
      <c r="D14" s="112" t="s">
        <v>71</v>
      </c>
      <c r="E14" s="93">
        <v>3.25</v>
      </c>
      <c r="F14" s="93">
        <v>3.25</v>
      </c>
      <c r="G14" s="52"/>
    </row>
    <row r="15" spans="1:7" s="1" customFormat="1" ht="19.5" customHeight="1">
      <c r="A15" s="51" t="s">
        <v>233</v>
      </c>
      <c r="B15" s="80"/>
      <c r="C15" s="113">
        <v>103102</v>
      </c>
      <c r="D15" s="112" t="s">
        <v>234</v>
      </c>
      <c r="E15" s="93">
        <v>6.48</v>
      </c>
      <c r="F15" s="93"/>
      <c r="G15" s="52"/>
    </row>
    <row r="16" spans="1:7" s="1" customFormat="1" ht="19.5" customHeight="1">
      <c r="A16" s="51"/>
      <c r="B16" s="80" t="s">
        <v>61</v>
      </c>
      <c r="C16" s="113">
        <v>103102</v>
      </c>
      <c r="D16" s="112" t="s">
        <v>160</v>
      </c>
      <c r="E16" s="93">
        <v>1.5</v>
      </c>
      <c r="F16" s="93"/>
      <c r="G16" s="52">
        <v>1.5</v>
      </c>
    </row>
    <row r="17" spans="1:7" s="1" customFormat="1" ht="19.5" customHeight="1">
      <c r="A17" s="51"/>
      <c r="B17" s="80" t="s">
        <v>76</v>
      </c>
      <c r="C17" s="113">
        <v>103102</v>
      </c>
      <c r="D17" s="112" t="s">
        <v>164</v>
      </c>
      <c r="E17" s="93">
        <v>0.05</v>
      </c>
      <c r="F17" s="93"/>
      <c r="G17" s="52">
        <v>0.05</v>
      </c>
    </row>
    <row r="18" spans="1:7" s="1" customFormat="1" ht="19.5" customHeight="1">
      <c r="A18" s="51"/>
      <c r="B18" s="80" t="s">
        <v>129</v>
      </c>
      <c r="C18" s="113">
        <v>103102</v>
      </c>
      <c r="D18" s="112" t="s">
        <v>165</v>
      </c>
      <c r="E18" s="93">
        <v>0.35</v>
      </c>
      <c r="F18" s="93"/>
      <c r="G18" s="52">
        <v>0.35</v>
      </c>
    </row>
    <row r="19" spans="1:7" s="1" customFormat="1" ht="19.5" customHeight="1">
      <c r="A19" s="51"/>
      <c r="B19" s="80" t="s">
        <v>235</v>
      </c>
      <c r="C19" s="113">
        <v>103102</v>
      </c>
      <c r="D19" s="112" t="s">
        <v>166</v>
      </c>
      <c r="E19" s="93">
        <v>0.24</v>
      </c>
      <c r="F19" s="93"/>
      <c r="G19" s="52">
        <v>0.24</v>
      </c>
    </row>
    <row r="20" spans="1:7" s="1" customFormat="1" ht="19.5" customHeight="1">
      <c r="A20" s="51"/>
      <c r="B20" s="80" t="s">
        <v>236</v>
      </c>
      <c r="C20" s="113">
        <v>103102</v>
      </c>
      <c r="D20" s="112" t="s">
        <v>168</v>
      </c>
      <c r="E20" s="93">
        <v>0.25</v>
      </c>
      <c r="F20" s="93"/>
      <c r="G20" s="52">
        <v>0.25</v>
      </c>
    </row>
    <row r="21" spans="1:7" s="1" customFormat="1" ht="19.5" customHeight="1">
      <c r="A21" s="51"/>
      <c r="B21" s="80" t="s">
        <v>73</v>
      </c>
      <c r="C21" s="113">
        <v>103102</v>
      </c>
      <c r="D21" s="112" t="s">
        <v>169</v>
      </c>
      <c r="E21" s="93">
        <v>2</v>
      </c>
      <c r="F21" s="93"/>
      <c r="G21" s="52">
        <v>2</v>
      </c>
    </row>
    <row r="22" spans="1:7" s="1" customFormat="1" ht="19.5" customHeight="1">
      <c r="A22" s="51"/>
      <c r="B22" s="80" t="s">
        <v>237</v>
      </c>
      <c r="C22" s="113">
        <v>103102</v>
      </c>
      <c r="D22" s="112" t="s">
        <v>127</v>
      </c>
      <c r="E22" s="93">
        <v>0.3</v>
      </c>
      <c r="F22" s="93"/>
      <c r="G22" s="52">
        <v>0.3</v>
      </c>
    </row>
    <row r="23" spans="1:7" s="1" customFormat="1" ht="19.5" customHeight="1">
      <c r="A23" s="51"/>
      <c r="B23" s="80" t="s">
        <v>238</v>
      </c>
      <c r="C23" s="113">
        <v>103102</v>
      </c>
      <c r="D23" s="112" t="s">
        <v>128</v>
      </c>
      <c r="E23" s="93">
        <v>0.4</v>
      </c>
      <c r="F23" s="93"/>
      <c r="G23" s="52">
        <v>0.4</v>
      </c>
    </row>
    <row r="24" spans="1:7" s="1" customFormat="1" ht="19.5" customHeight="1">
      <c r="A24" s="51"/>
      <c r="B24" s="80">
        <v>17</v>
      </c>
      <c r="C24" s="113">
        <v>103102</v>
      </c>
      <c r="D24" s="112" t="s">
        <v>130</v>
      </c>
      <c r="E24" s="93">
        <v>0.4</v>
      </c>
      <c r="F24" s="93"/>
      <c r="G24" s="52">
        <v>0.4</v>
      </c>
    </row>
    <row r="25" spans="1:7" s="1" customFormat="1" ht="19.5" customHeight="1">
      <c r="A25" s="51"/>
      <c r="B25" s="80">
        <v>28</v>
      </c>
      <c r="C25" s="113">
        <v>103102</v>
      </c>
      <c r="D25" s="112" t="s">
        <v>178</v>
      </c>
      <c r="E25" s="93">
        <v>0.54</v>
      </c>
      <c r="F25" s="93"/>
      <c r="G25" s="52">
        <v>0.54</v>
      </c>
    </row>
    <row r="26" spans="1:7" s="1" customFormat="1" ht="19.5" customHeight="1">
      <c r="A26" s="51"/>
      <c r="B26" s="80">
        <v>29</v>
      </c>
      <c r="C26" s="113">
        <v>103102</v>
      </c>
      <c r="D26" s="112" t="s">
        <v>179</v>
      </c>
      <c r="E26" s="93">
        <v>0.45</v>
      </c>
      <c r="F26" s="93"/>
      <c r="G26" s="52">
        <v>0.45</v>
      </c>
    </row>
    <row r="27" spans="1:7" s="1" customFormat="1" ht="19.5" customHeight="1">
      <c r="A27" s="51" t="s">
        <v>239</v>
      </c>
      <c r="B27" s="80"/>
      <c r="C27" s="113">
        <v>103102</v>
      </c>
      <c r="D27" s="112" t="s">
        <v>134</v>
      </c>
      <c r="E27" s="93">
        <v>8.51</v>
      </c>
      <c r="F27" s="93">
        <v>8.51</v>
      </c>
      <c r="G27" s="52"/>
    </row>
    <row r="28" spans="1:7" s="1" customFormat="1" ht="19.5" customHeight="1">
      <c r="A28" s="114"/>
      <c r="B28" s="80" t="s">
        <v>236</v>
      </c>
      <c r="C28" s="113">
        <v>103102</v>
      </c>
      <c r="D28" s="112" t="s">
        <v>135</v>
      </c>
      <c r="E28" s="93">
        <v>8.51</v>
      </c>
      <c r="F28" s="93">
        <v>8.51</v>
      </c>
      <c r="G28" s="52"/>
    </row>
    <row r="29" spans="1:7" s="1" customFormat="1" ht="19.5" customHeight="1">
      <c r="A29" s="51"/>
      <c r="B29" s="80"/>
      <c r="C29" s="112"/>
      <c r="D29" s="51"/>
      <c r="E29" s="93">
        <f>SUM(F29:G29)</f>
        <v>0</v>
      </c>
      <c r="F29" s="93"/>
      <c r="G29" s="52"/>
    </row>
    <row r="30" spans="1:7" s="1" customFormat="1" ht="19.5" customHeight="1">
      <c r="A30" s="51"/>
      <c r="B30" s="80"/>
      <c r="C30" s="112"/>
      <c r="D30" s="51"/>
      <c r="E30" s="93">
        <f>SUM(F30:G30)</f>
        <v>0</v>
      </c>
      <c r="F30" s="93"/>
      <c r="G30" s="52"/>
    </row>
  </sheetData>
  <sheetProtection/>
  <mergeCells count="9">
    <mergeCell ref="A2:G2"/>
    <mergeCell ref="A4:D4"/>
    <mergeCell ref="E4:G4"/>
    <mergeCell ref="A5:B5"/>
    <mergeCell ref="C5:C6"/>
    <mergeCell ref="D5:D6"/>
    <mergeCell ref="E5:E6"/>
    <mergeCell ref="F5:F6"/>
    <mergeCell ref="G5:G6"/>
  </mergeCells>
  <printOptions horizontalCentered="1"/>
  <pageMargins left="0.75" right="0.75" top="0.59" bottom="0.39" header="0.5" footer="0.35"/>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II20"/>
  <sheetViews>
    <sheetView workbookViewId="0" topLeftCell="A1">
      <selection activeCell="E12" sqref="E12"/>
    </sheetView>
  </sheetViews>
  <sheetFormatPr defaultColWidth="6.875" defaultRowHeight="12.75" customHeight="1"/>
  <cols>
    <col min="1" max="3" width="5.25390625" style="25" customWidth="1"/>
    <col min="4" max="4" width="16.625" style="25" customWidth="1"/>
    <col min="5" max="5" width="69.25390625" style="25" customWidth="1"/>
    <col min="6" max="6" width="18.75390625" style="25" customWidth="1"/>
    <col min="7" max="243" width="8.00390625" style="25" customWidth="1"/>
    <col min="244" max="16384" width="6.875" style="25" customWidth="1"/>
  </cols>
  <sheetData>
    <row r="1" spans="1:3" ht="25.5" customHeight="1">
      <c r="A1" s="26"/>
      <c r="B1" s="26"/>
      <c r="C1" s="26"/>
    </row>
    <row r="2" spans="1:243" ht="19.5" customHeight="1">
      <c r="A2" s="27"/>
      <c r="B2" s="28"/>
      <c r="C2" s="28"/>
      <c r="D2" s="28"/>
      <c r="E2" s="28"/>
      <c r="F2" s="29" t="s">
        <v>240</v>
      </c>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row>
    <row r="3" spans="1:243" ht="19.5" customHeight="1">
      <c r="A3" s="30" t="s">
        <v>241</v>
      </c>
      <c r="B3" s="30"/>
      <c r="C3" s="30"/>
      <c r="D3" s="30"/>
      <c r="E3" s="30"/>
      <c r="F3" s="30"/>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row>
    <row r="4" spans="1:243" ht="19.5" customHeight="1">
      <c r="A4" s="31" t="s">
        <v>1</v>
      </c>
      <c r="B4" s="31"/>
      <c r="C4" s="31"/>
      <c r="D4" s="31"/>
      <c r="E4" s="31"/>
      <c r="F4" s="33" t="s">
        <v>6</v>
      </c>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row>
    <row r="5" spans="1:243" ht="19.5" customHeight="1">
      <c r="A5" s="38" t="s">
        <v>46</v>
      </c>
      <c r="B5" s="39"/>
      <c r="C5" s="40"/>
      <c r="D5" s="41" t="s">
        <v>47</v>
      </c>
      <c r="E5" s="42" t="s">
        <v>242</v>
      </c>
      <c r="F5" s="37" t="s">
        <v>49</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row>
    <row r="6" spans="1:243" ht="19.5" customHeight="1">
      <c r="A6" s="44" t="s">
        <v>56</v>
      </c>
      <c r="B6" s="45" t="s">
        <v>57</v>
      </c>
      <c r="C6" s="46" t="s">
        <v>58</v>
      </c>
      <c r="D6" s="41"/>
      <c r="E6" s="42"/>
      <c r="F6" s="37"/>
      <c r="G6" s="63"/>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row>
    <row r="7" spans="1:243" ht="21" customHeight="1">
      <c r="A7" s="80" t="s">
        <v>59</v>
      </c>
      <c r="B7" s="80" t="s">
        <v>60</v>
      </c>
      <c r="C7" s="80" t="s">
        <v>64</v>
      </c>
      <c r="D7" s="95" t="s">
        <v>62</v>
      </c>
      <c r="E7" s="95" t="s">
        <v>243</v>
      </c>
      <c r="F7" s="96">
        <v>15</v>
      </c>
      <c r="G7" s="63"/>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row>
    <row r="8" spans="1:6" ht="21" customHeight="1">
      <c r="A8" s="80" t="s">
        <v>59</v>
      </c>
      <c r="B8" s="80" t="s">
        <v>60</v>
      </c>
      <c r="C8" s="80" t="s">
        <v>64</v>
      </c>
      <c r="D8" s="95" t="s">
        <v>62</v>
      </c>
      <c r="E8" s="95" t="s">
        <v>244</v>
      </c>
      <c r="F8" s="96">
        <v>5</v>
      </c>
    </row>
    <row r="9" spans="1:6" ht="21" customHeight="1">
      <c r="A9" s="80" t="s">
        <v>59</v>
      </c>
      <c r="B9" s="80" t="s">
        <v>60</v>
      </c>
      <c r="C9" s="80" t="s">
        <v>64</v>
      </c>
      <c r="D9" s="95" t="s">
        <v>62</v>
      </c>
      <c r="E9" s="95" t="s">
        <v>245</v>
      </c>
      <c r="F9" s="96">
        <v>30</v>
      </c>
    </row>
    <row r="10" spans="1:6" ht="21" customHeight="1">
      <c r="A10" s="80"/>
      <c r="B10" s="80"/>
      <c r="C10" s="80"/>
      <c r="D10" s="95"/>
      <c r="E10" s="95"/>
      <c r="F10" s="96"/>
    </row>
    <row r="11" spans="1:6" ht="21" customHeight="1">
      <c r="A11" s="80"/>
      <c r="B11" s="80"/>
      <c r="C11" s="80"/>
      <c r="D11" s="95"/>
      <c r="E11" s="95"/>
      <c r="F11" s="96"/>
    </row>
    <row r="12" spans="1:6" ht="21" customHeight="1">
      <c r="A12" s="80"/>
      <c r="B12" s="80"/>
      <c r="C12" s="80"/>
      <c r="D12" s="95"/>
      <c r="E12" s="95"/>
      <c r="F12" s="96"/>
    </row>
    <row r="13" spans="1:6" ht="21" customHeight="1">
      <c r="A13" s="80"/>
      <c r="B13" s="80"/>
      <c r="C13" s="80"/>
      <c r="D13" s="95"/>
      <c r="E13" s="95"/>
      <c r="F13" s="96"/>
    </row>
    <row r="14" spans="1:6" ht="21" customHeight="1">
      <c r="A14" s="80"/>
      <c r="B14" s="80"/>
      <c r="C14" s="80"/>
      <c r="D14" s="95"/>
      <c r="E14" s="95"/>
      <c r="F14" s="96"/>
    </row>
    <row r="15" spans="1:6" ht="21" customHeight="1">
      <c r="A15" s="80"/>
      <c r="B15" s="80"/>
      <c r="C15" s="80"/>
      <c r="D15" s="95"/>
      <c r="E15" s="95"/>
      <c r="F15" s="96"/>
    </row>
    <row r="16" spans="1:6" ht="21" customHeight="1">
      <c r="A16" s="80"/>
      <c r="B16" s="80"/>
      <c r="C16" s="80"/>
      <c r="D16" s="95"/>
      <c r="E16" s="95"/>
      <c r="F16" s="96"/>
    </row>
    <row r="17" spans="1:6" ht="21" customHeight="1">
      <c r="A17" s="80"/>
      <c r="B17" s="80"/>
      <c r="C17" s="80"/>
      <c r="D17" s="95"/>
      <c r="E17" s="95"/>
      <c r="F17" s="96"/>
    </row>
    <row r="18" spans="1:6" ht="21" customHeight="1">
      <c r="A18" s="80"/>
      <c r="B18" s="80"/>
      <c r="C18" s="80"/>
      <c r="D18" s="95"/>
      <c r="E18" s="95"/>
      <c r="F18" s="96"/>
    </row>
    <row r="19" spans="1:6" ht="21" customHeight="1">
      <c r="A19" s="80"/>
      <c r="B19" s="80"/>
      <c r="C19" s="80"/>
      <c r="D19" s="95"/>
      <c r="E19" s="95"/>
      <c r="F19" s="96"/>
    </row>
    <row r="20" spans="1:6" ht="21" customHeight="1">
      <c r="A20" s="80"/>
      <c r="B20" s="80"/>
      <c r="C20" s="80"/>
      <c r="D20" s="95"/>
      <c r="E20" s="95"/>
      <c r="F20" s="96"/>
    </row>
  </sheetData>
  <sheetProtection/>
  <mergeCells count="5">
    <mergeCell ref="A1:C1"/>
    <mergeCell ref="A3:F3"/>
    <mergeCell ref="D5:D6"/>
    <mergeCell ref="E5:E6"/>
    <mergeCell ref="F5:F6"/>
  </mergeCells>
  <printOptions horizont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2017-02-14T06:52:21Z</cp:lastPrinted>
  <dcterms:created xsi:type="dcterms:W3CDTF">1996-12-17T01:32:42Z</dcterms:created>
  <dcterms:modified xsi:type="dcterms:W3CDTF">2019-04-01T01:01:15Z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2052-11.1.0.8412</vt:lpwstr>
  </property>
  <property fmtid="{D5CDD505-2E9C-101B-9397-08002B2CF9AE}" pid="4" name="KSORubyTemplate">
    <vt:lpwstr>14</vt:lpwstr>
  </property>
</Properties>
</file>