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005" firstSheet="1" activeTab="1"/>
  </bookViews>
  <sheets>
    <sheet name="0000000" sheetId="1" state="veryHidden" r:id="rId1"/>
    <sheet name="封面" sheetId="2" r:id="rId2"/>
    <sheet name="目录" sheetId="3" r:id="rId3"/>
    <sheet name="1" sheetId="4" r:id="rId4"/>
    <sheet name="1-1" sheetId="5" r:id="rId5"/>
    <sheet name="1-2" sheetId="6" r:id="rId6"/>
    <sheet name="2" sheetId="7" r:id="rId7"/>
    <sheet name="3" sheetId="8" r:id="rId8"/>
    <sheet name="4" sheetId="9" r:id="rId9"/>
    <sheet name="4-1" sheetId="10" r:id="rId10"/>
    <sheet name="4-2" sheetId="11" r:id="rId11"/>
    <sheet name="4-3" sheetId="12" r:id="rId12"/>
    <sheet name="4-4" sheetId="13" r:id="rId13"/>
    <sheet name="5" sheetId="14" r:id="rId14"/>
    <sheet name="5-1" sheetId="15" r:id="rId15"/>
    <sheet name="6" sheetId="16" r:id="rId16"/>
  </sheets>
  <externalReferences>
    <externalReference r:id="rId19"/>
  </externalReferences>
  <definedNames>
    <definedName name="_xlnm.Print_Area" localSheetId="4">'1-1'!$A$1:$M$90</definedName>
    <definedName name="_xlnm.Print_Area" localSheetId="5">'1-2'!$A$1:$J$90</definedName>
    <definedName name="_xlnm.Print_Area" localSheetId="6">'2'!$A$1:$G$26</definedName>
    <definedName name="_xlnm.Print_Area" localSheetId="10">'4-2'!$A$1:$F$35</definedName>
    <definedName name="_xlnm.Print_Area" localSheetId="12">'4-4'!$A$1:$F$9</definedName>
    <definedName name="_xlnm.Print_Area" localSheetId="13">'5'!$A$1:$J$13</definedName>
    <definedName name="_xlnm.Print_Area" localSheetId="14">'5-1'!$A$1:$F$9</definedName>
    <definedName name="_xlnm.Print_Area" localSheetId="15">'6'!$A$1:$G$17</definedName>
    <definedName name="_xlnm.Print_Area" localSheetId="2">'目录'!$A$1:$D$14</definedName>
    <definedName name="_xlnm.Print_Titles" localSheetId="3">'1'!$4:$5</definedName>
    <definedName name="地区名称">#REF!</definedName>
    <definedName name="_xlnm.Print_Titles" localSheetId="11">'4-3'!$1:$5</definedName>
    <definedName name="_xlnm.Print_Titles" localSheetId="8">'4'!$1:$6</definedName>
    <definedName name="_xlnm.Print_Titles" localSheetId="5">'1-2'!$4:$6</definedName>
  </definedNames>
  <calcPr fullCalcOnLoad="1"/>
</workbook>
</file>

<file path=xl/sharedStrings.xml><?xml version="1.0" encoding="utf-8"?>
<sst xmlns="http://schemas.openxmlformats.org/spreadsheetml/2006/main" count="1272" uniqueCount="399">
  <si>
    <t>2017年度部门决算公开</t>
  </si>
  <si>
    <t>江油市大康镇人民政府</t>
  </si>
  <si>
    <t>目 录</t>
  </si>
  <si>
    <t>表1：收入支出决算总表</t>
  </si>
  <si>
    <t>表1-1：收入总表</t>
  </si>
  <si>
    <t>表1-2：支出总表</t>
  </si>
  <si>
    <t>表2：财政拨款收入支出决算总表</t>
  </si>
  <si>
    <t>表3：财政拨款支出决算明细表</t>
  </si>
  <si>
    <t>表4：一般公共预算财政拨款支出决算表</t>
  </si>
  <si>
    <t>表4-1：一般公共预算财政拨款支出决算明细表</t>
  </si>
  <si>
    <t>表4-2：一般公共预算财政拨款基本支出决算表</t>
  </si>
  <si>
    <t>表4-3：一般公共预算财政拨款项目支出决算表</t>
  </si>
  <si>
    <t>表4-4：一般公共预算财政拨款“三公”经费支出决算表</t>
  </si>
  <si>
    <t>表5：政府性基金预算财政拨款收入支出决算表</t>
  </si>
  <si>
    <t>表5-1：政府性基金预算财政拨款“三公”经费支出决算表</t>
  </si>
  <si>
    <t>表6：国有资本经营预算支出决算表</t>
  </si>
  <si>
    <t>表1</t>
  </si>
  <si>
    <t>收支决算总表</t>
  </si>
  <si>
    <t>单位名称：江油市大康镇人民政府</t>
  </si>
  <si>
    <t>单位：万元</t>
  </si>
  <si>
    <t>收      入</t>
  </si>
  <si>
    <t>支      出</t>
  </si>
  <si>
    <t>项    目</t>
  </si>
  <si>
    <t>决算数</t>
  </si>
  <si>
    <t>一、一般公共预算财政拨款收入</t>
  </si>
  <si>
    <t>一、一般公共服务支出</t>
  </si>
  <si>
    <t>二、政府性基金预算财政拨款</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</si>
  <si>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</si>
  <si>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</si>
  <si>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</si>
  <si>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</si>
  <si>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</si>
  <si>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</si>
  <si>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</si>
  <si>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</si>
  <si>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</si>
  <si>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</si>
  <si>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七、文化体育与传媒支出</t>
  </si>
  <si>
    <t>八、其他收入</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</si>
  <si>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</si>
  <si>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</si>
  <si>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</si>
  <si>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</si>
  <si>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</si>
  <si>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</si>
  <si>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</si>
  <si>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</si>
  <si>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</si>
  <si>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</si>
  <si>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</si>
  <si>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</si>
  <si>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</si>
  <si>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</si>
  <si>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</si>
  <si>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</si>
  <si>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  年  支  出  合  计</t>
  </si>
  <si>
    <t>本  年  收  入  合  计</t>
  </si>
  <si>
    <t xml:space="preserve">六、结余分配    </t>
  </si>
  <si>
    <t>七、用事业基金弥补收支差额</t>
  </si>
  <si>
    <t xml:space="preserve">    其中：转入事业基金</t>
  </si>
  <si>
    <t>八、年初结转和结余</t>
  </si>
  <si>
    <t xml:space="preserve">七、年末结转和结余    </t>
  </si>
  <si>
    <t xml:space="preserve">    其中：经营结余</t>
  </si>
  <si>
    <t>收     入     总     计</t>
  </si>
  <si>
    <t>支     出     总     计</t>
  </si>
  <si>
    <t>注：本表以“万元”为金额单位（保留两位小数），反映部门本年度总收支和年末结转结余情况。</t>
  </si>
  <si>
    <t>表1-1</t>
  </si>
  <si>
    <t>收入总表</t>
  </si>
  <si>
    <t>项目</t>
  </si>
  <si>
    <t/>
  </si>
  <si>
    <t>合计</t>
  </si>
  <si>
    <t>一般公共预算财政拨款收入</t>
  </si>
  <si>
    <t>政府性基金预算财政拨款收入</t>
  </si>
  <si>
    <t>国有资本经营预算财政拨款收入</t>
  </si>
  <si>
    <t>上级补助收入</t>
  </si>
  <si>
    <t>事业收入</t>
  </si>
  <si>
    <t>经营收入</t>
  </si>
  <si>
    <t>附属单位上缴收入</t>
  </si>
  <si>
    <t>其他收入</t>
  </si>
  <si>
    <t>科目编码</t>
  </si>
  <si>
    <t>科目名称</t>
  </si>
  <si>
    <t>小计</t>
  </si>
  <si>
    <t>类</t>
  </si>
  <si>
    <t>款</t>
  </si>
  <si>
    <t>项</t>
  </si>
  <si>
    <t>201</t>
  </si>
  <si>
    <t>一般公共服务支出</t>
  </si>
  <si>
    <t>20101</t>
  </si>
  <si>
    <t>人大事务</t>
  </si>
  <si>
    <t>2010102</t>
  </si>
  <si>
    <t xml:space="preserve">  一般行政管理事务</t>
  </si>
  <si>
    <t>20103</t>
  </si>
  <si>
    <t>政府办公厅（室）及相关机构事务</t>
  </si>
  <si>
    <t>2010301</t>
  </si>
  <si>
    <t xml:space="preserve">  行政运行</t>
  </si>
  <si>
    <t>2010302</t>
  </si>
  <si>
    <t>2010350</t>
  </si>
  <si>
    <t xml:space="preserve">  事业运行</t>
  </si>
  <si>
    <t>2010399</t>
  </si>
  <si>
    <t xml:space="preserve">  其他政府办公厅（室）及相关机构事务支出</t>
  </si>
  <si>
    <t>20111</t>
  </si>
  <si>
    <t>纪检监察事务</t>
  </si>
  <si>
    <t>2011102</t>
  </si>
  <si>
    <t>20131</t>
  </si>
  <si>
    <t>党委办公厅（室）及相关机构事务</t>
  </si>
  <si>
    <t>2013101</t>
  </si>
  <si>
    <t>2013102</t>
  </si>
  <si>
    <t>2013199</t>
  </si>
  <si>
    <t xml:space="preserve">  其他党委办公厅（室）及相关机构事务支出</t>
  </si>
  <si>
    <t>20132</t>
  </si>
  <si>
    <t>组织事务</t>
  </si>
  <si>
    <t>2013202</t>
  </si>
  <si>
    <t>205</t>
  </si>
  <si>
    <t>教育支出</t>
  </si>
  <si>
    <t>20508</t>
  </si>
  <si>
    <t>进修及培训</t>
  </si>
  <si>
    <t>2050803</t>
  </si>
  <si>
    <t xml:space="preserve">  培训支出</t>
  </si>
  <si>
    <t>207</t>
  </si>
  <si>
    <t>文化体育与传媒支出</t>
  </si>
  <si>
    <t>20701</t>
  </si>
  <si>
    <t>文化</t>
  </si>
  <si>
    <t>2070199</t>
  </si>
  <si>
    <t xml:space="preserve">  其他文化支出</t>
  </si>
  <si>
    <t>20799</t>
  </si>
  <si>
    <t>其他文化体育与传媒支出</t>
  </si>
  <si>
    <t>2079999</t>
  </si>
  <si>
    <t xml:space="preserve">  其他文化体育与传媒支出</t>
  </si>
  <si>
    <t>208</t>
  </si>
  <si>
    <t>社会保障和就业支出</t>
  </si>
  <si>
    <t>20801</t>
  </si>
  <si>
    <t>人力资源和社会保障管理事务</t>
  </si>
  <si>
    <t>2080199</t>
  </si>
  <si>
    <t xml:space="preserve">  其他人力资源和社会保障管理事务支出</t>
  </si>
  <si>
    <t>20805</t>
  </si>
  <si>
    <t>行政事业单位离退休</t>
  </si>
  <si>
    <t>2080501</t>
  </si>
  <si>
    <t xml:space="preserve">  归口管理的行政单位离退休</t>
  </si>
  <si>
    <t>2080505</t>
  </si>
  <si>
    <t xml:space="preserve">  机关事业单位基本养老保险缴费支出</t>
  </si>
  <si>
    <t>20808</t>
  </si>
  <si>
    <t>抚恤</t>
  </si>
  <si>
    <t>2080801</t>
  </si>
  <si>
    <t xml:space="preserve">  死亡抚恤</t>
  </si>
  <si>
    <t>2080803</t>
  </si>
  <si>
    <t xml:space="preserve">  在乡复员、退伍军人生活补助</t>
  </si>
  <si>
    <t>2080805</t>
  </si>
  <si>
    <t xml:space="preserve">  义务兵优待</t>
  </si>
  <si>
    <t>2080806</t>
  </si>
  <si>
    <t xml:space="preserve">  农村籍退役士兵老年生活补助</t>
  </si>
  <si>
    <t>20811</t>
  </si>
  <si>
    <t>残疾人事业</t>
  </si>
  <si>
    <t>2081107</t>
  </si>
  <si>
    <t xml:space="preserve">  残疾人生活和护理补贴</t>
  </si>
  <si>
    <t>20815</t>
  </si>
  <si>
    <t>自然灾害生活救助</t>
  </si>
  <si>
    <t>2081501</t>
  </si>
  <si>
    <t xml:space="preserve">  中央自然灾害生活补助</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</si>
  <si>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</si>
  <si>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</si>
  <si>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</si>
  <si>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</si>
  <si>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</si>
  <si>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</si>
  <si>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</si>
  <si>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</si>
  <si>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</si>
  <si>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</si>
  <si>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</si>
  <si>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</si>
  <si>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2082102</t>
  </si>
  <si>
    <t xml:space="preserve">  农村特困人员救助供养支出</t>
  </si>
  <si>
    <t>20825</t>
  </si>
  <si>
    <t>其他生活救助</t>
  </si>
  <si>
    <t>2082502</t>
  </si>
  <si>
    <t xml:space="preserve">  其他农村生活救助</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</si>
  <si>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</si>
  <si>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</si>
  <si>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</si>
  <si>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</si>
  <si>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</si>
  <si>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</si>
  <si>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</si>
  <si>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</si>
  <si>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</si>
  <si>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</si>
  <si>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2101102</t>
  </si>
  <si>
    <t xml:space="preserve">  事业单位医疗</t>
  </si>
  <si>
    <t>211</t>
  </si>
  <si>
    <t>节能环保支出</t>
  </si>
  <si>
    <t>21199</t>
  </si>
  <si>
    <t>其他节能环保支出</t>
  </si>
  <si>
    <t>2119901</t>
  </si>
  <si>
    <t xml:space="preserve">  其他节能环保支出</t>
  </si>
  <si>
    <t>212</t>
  </si>
  <si>
    <t>城乡社区支出</t>
  </si>
  <si>
    <t>21201</t>
  </si>
  <si>
    <t>城乡社区管理事务</t>
  </si>
  <si>
    <t>2120199</t>
  </si>
  <si>
    <t xml:space="preserve">  其他城乡社区管理事务支出</t>
  </si>
  <si>
    <t>21202</t>
  </si>
  <si>
    <t>城乡社区规划与管理</t>
  </si>
  <si>
    <t>2120201</t>
  </si>
  <si>
    <t xml:space="preserve">  城乡社区规划与管理</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</si>
  <si>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</si>
  <si>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</si>
  <si>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</si>
  <si>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</si>
  <si>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</si>
  <si>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</si>
  <si>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</si>
  <si>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</si>
  <si>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</si>
  <si>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国有土地使用权出让收入及对应专项债务收入安排的支出</t>
  </si>
  <si>
    <t>2120899</t>
  </si>
  <si>
    <t xml:space="preserve">  其他国有土地使用权出让收入安排的支出</t>
  </si>
  <si>
    <t>21211</t>
  </si>
  <si>
    <t>农业土地开发资金及对应专项债务收入安排的支出</t>
  </si>
  <si>
    <t>2121100</t>
  </si>
  <si>
    <t xml:space="preserve">  农业土地开发资金及对应专项债务收入安排的支出</t>
  </si>
  <si>
    <t>21299</t>
  </si>
  <si>
    <t>其他城乡社区支出</t>
  </si>
  <si>
    <t>2129999</t>
  </si>
  <si>
    <t xml:space="preserve">  其他城乡社区支出</t>
  </si>
  <si>
    <t>213</t>
  </si>
  <si>
    <t>农林水支出</t>
  </si>
  <si>
    <t>21301</t>
  </si>
  <si>
    <t>农业</t>
  </si>
  <si>
    <t>2130152</t>
  </si>
  <si>
    <t xml:space="preserve">  对高校毕业生到基层任职补助</t>
  </si>
  <si>
    <t>2130199</t>
  </si>
  <si>
    <t xml:space="preserve">  其他农业支出</t>
  </si>
  <si>
    <t>21302</t>
  </si>
  <si>
    <t>林业</t>
  </si>
  <si>
    <t>2130299</t>
  </si>
  <si>
    <t xml:space="preserve">  其他林业支出</t>
  </si>
  <si>
    <t>21303</t>
  </si>
  <si>
    <t>水利</t>
  </si>
  <si>
    <t>2130314</t>
  </si>
  <si>
    <t xml:space="preserve">  防汛</t>
  </si>
  <si>
    <t>21307</t>
  </si>
  <si>
    <t>农村综合改革</t>
  </si>
  <si>
    <t>2130701</t>
  </si>
  <si>
    <t xml:space="preserve">  对村级一事一议的补助</t>
  </si>
  <si>
    <t>2130705</t>
  </si>
  <si>
    <t xml:space="preserve">  对村民委员会和村党支部的补助</t>
  </si>
  <si>
    <t>注：本表以“万元”为金额单位（保留两位小数），反映部门本年度取得的各项收入情况。</t>
  </si>
  <si>
    <t>表1-2</t>
  </si>
  <si>
    <t>支出总表</t>
  </si>
  <si>
    <t>基本支出</t>
  </si>
  <si>
    <t>项目支出</t>
  </si>
  <si>
    <t>上缴上级支出</t>
  </si>
  <si>
    <t>经营支出</t>
  </si>
  <si>
    <t>对附属单位补助支出</t>
  </si>
  <si>
    <t>注：本表以“万元”为金额单位（保留两位小数），反映部门本年度各项支出情况。</t>
  </si>
  <si>
    <t>表2</t>
  </si>
  <si>
    <t>财政拨款收入支出决算总表</t>
  </si>
  <si>
    <t>收          入</t>
  </si>
  <si>
    <t>支             出</t>
  </si>
  <si>
    <t>项              目</t>
  </si>
  <si>
    <t>金额</t>
  </si>
  <si>
    <t>一般公共预算财政拨款</t>
  </si>
  <si>
    <t>政府性基金预算财政拨款</t>
  </si>
  <si>
    <t>国有资本经营预算财政拨款</t>
  </si>
  <si>
    <t>一、一般公共预算财政拨款</t>
  </si>
  <si>
    <t>三、国有资本经营预算财政拨款</t>
  </si>
  <si>
    <t>本年收入合计</t>
  </si>
  <si>
    <t>本年支出合计</t>
  </si>
  <si>
    <t>年初财政拨款结转和结余</t>
  </si>
  <si>
    <t>年末财政拨款结转和结余</t>
  </si>
  <si>
    <t>总计</t>
  </si>
  <si>
    <t>注：本表以“万元”为金额单位（保留两位小数），反映部门本年度一般公共预算财政拨款、政府性基金预算财政拨款和国有资本经营预算财政拨款的总收支和年末结转结余情况。</t>
  </si>
  <si>
    <t>表3</t>
  </si>
  <si>
    <t>财政拨款支出决算明细表</t>
  </si>
  <si>
    <t>301</t>
  </si>
  <si>
    <t>工资福利支出</t>
  </si>
  <si>
    <t>30101</t>
  </si>
  <si>
    <t xml:space="preserve">  基本工资</t>
  </si>
  <si>
    <t>30102</t>
  </si>
  <si>
    <t xml:space="preserve">  津贴补贴</t>
  </si>
  <si>
    <t>30103</t>
  </si>
  <si>
    <t xml:space="preserve">  奖金</t>
  </si>
  <si>
    <t>30104</t>
  </si>
  <si>
    <t xml:space="preserve">  其他社会保障缴费</t>
  </si>
  <si>
    <t>30107</t>
  </si>
  <si>
    <t xml:space="preserve">  绩效工资</t>
  </si>
  <si>
    <t>30108</t>
  </si>
  <si>
    <t xml:space="preserve">  机关事业单位基本养老保险缴费</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</si>
  <si>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</si>
  <si>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</si>
  <si>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</si>
  <si>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</si>
  <si>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</si>
  <si>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</si>
  <si>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</si>
  <si>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</si>
  <si>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</si>
  <si>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</si>
  <si>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</si>
  <si>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</si>
  <si>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30209</t>
  </si>
  <si>
    <t xml:space="preserve">  物业管理费</t>
  </si>
  <si>
    <t>30211</t>
  </si>
  <si>
    <t xml:space="preserve">  差旅费</t>
  </si>
  <si>
    <t>30215</t>
  </si>
  <si>
    <t xml:space="preserve">  会议费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</si>
  <si>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</si>
  <si>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</si>
  <si>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</si>
  <si>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</si>
  <si>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</si>
  <si>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</si>
  <si>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</si>
  <si>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</si>
  <si>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</si>
  <si>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</si>
  <si>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</si>
  <si>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</si>
  <si>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</si>
  <si>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</si>
  <si>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其他商品和服务支出</t>
  </si>
  <si>
    <t>303</t>
  </si>
  <si>
    <t>对个人和家庭的补助</t>
  </si>
  <si>
    <t>30305</t>
  </si>
  <si>
    <t xml:space="preserve">  生活补助</t>
  </si>
  <si>
    <t>30309</t>
  </si>
  <si>
    <t xml:space="preserve">  奖励金</t>
  </si>
  <si>
    <t>生产补贴</t>
  </si>
  <si>
    <t>30311</t>
  </si>
  <si>
    <t xml:space="preserve">  住房公积金</t>
  </si>
  <si>
    <t>其他资本性支出</t>
  </si>
  <si>
    <t>基础设施建设</t>
  </si>
  <si>
    <t>注：本表以“万元”为金额单位（保留两位小数），反映部门本年度财政拨款实际支出情况。</t>
  </si>
  <si>
    <t>表4</t>
  </si>
  <si>
    <t>一般公共预算财政拨款支出决算表</t>
  </si>
  <si>
    <t>注：本表以“万元”为金额单位（保留两位小数），反映部门本年度一般公共预算财政拨款实际支出情况。</t>
  </si>
  <si>
    <t>表4-1</t>
  </si>
  <si>
    <t>一般公共预算财政拨款支出决算明细表</t>
  </si>
  <si>
    <t>基本工资</t>
  </si>
  <si>
    <t>津贴补贴</t>
  </si>
  <si>
    <t>奖金</t>
  </si>
  <si>
    <t>其他社会保障缴费</t>
  </si>
  <si>
    <t>绩效工资</t>
  </si>
  <si>
    <t>办公费</t>
  </si>
  <si>
    <t>印刷费</t>
  </si>
  <si>
    <t>水费</t>
  </si>
  <si>
    <t>电费</t>
  </si>
  <si>
    <t>邮电费</t>
  </si>
  <si>
    <t>物业管理费</t>
  </si>
  <si>
    <t>差旅费</t>
  </si>
  <si>
    <t>会议费</t>
  </si>
  <si>
    <t>培训费</t>
  </si>
  <si>
    <t>公务接待费</t>
  </si>
  <si>
    <t>专用材料费</t>
  </si>
  <si>
    <t>装备购置费</t>
  </si>
  <si>
    <t>工程建设费</t>
  </si>
  <si>
    <t>劳务费</t>
  </si>
  <si>
    <t>工会经费</t>
  </si>
  <si>
    <t>福利费</t>
  </si>
  <si>
    <t>公务用车运行维护费</t>
  </si>
  <si>
    <t>其他交通工具运行维护费</t>
  </si>
  <si>
    <t>生活补助</t>
  </si>
  <si>
    <t>奖励金</t>
  </si>
  <si>
    <t>住房公积金</t>
  </si>
  <si>
    <t xml:space="preserve">  机关事业单位基本养老保险缴费支出★</t>
  </si>
  <si>
    <t>表4-2</t>
  </si>
  <si>
    <t>一般公共预算财政拨款基本支出决算表</t>
  </si>
  <si>
    <t>经济分类科目</t>
  </si>
  <si>
    <t>人员经费</t>
  </si>
  <si>
    <t>公用经费</t>
  </si>
  <si>
    <t>注：本表以“万元”为金额单位（保留两位小数），反映部门本年度一般公共预算财政拨款基本支出明细情况。</t>
  </si>
  <si>
    <t>表4-3</t>
  </si>
  <si>
    <t>一般公共预算财政拨款项目支出决算表</t>
  </si>
  <si>
    <t>本年收入</t>
  </si>
  <si>
    <t>本年支出</t>
  </si>
  <si>
    <t>注：本表以“万元”为金额单位（保留两位小数），反映部门本年度一般公共预算财政拨款项目支出收支明细情况。</t>
  </si>
  <si>
    <t>表4-4</t>
  </si>
  <si>
    <t>一般公共预算财政拨款“三公”经费支出决算表</t>
  </si>
  <si>
    <t>一般公共预算财政拨款“三公”经费支出</t>
  </si>
  <si>
    <t>因公出国（境）费用</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</si>
  <si>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</si>
  <si>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</si>
  <si>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</si>
  <si>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</si>
  <si>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表5</t>
  </si>
  <si>
    <t>政府性基金预算财政拨款收入支出决算表</t>
  </si>
  <si>
    <t>年初结转和结余</t>
  </si>
  <si>
    <t>年末结转和结余</t>
  </si>
  <si>
    <t>注：本表以“万元”为金额单位（保留两位小数），反映部门本年度政府性预算财政拨款收入支出及结余情况。</t>
  </si>
  <si>
    <t>说明：如部门没有政府性基金收入，也没有使用政府性基金安排的支出，应注明本表无数据。</t>
  </si>
  <si>
    <t>表5-1</t>
  </si>
  <si>
    <t>政府性基金预算财政拨款“三公”经费支出决算表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</si>
  <si>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</si>
  <si>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</si>
  <si>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表6</t>
  </si>
  <si>
    <t>国有资本经营预算支出决算表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</si>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</sst>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s>
  <fonts count="51">
    <font>
      <sz val="12"/>
      <name val="宋体"/>
      <family val="0"/>
    </font>
    <font>
      <sz val="10"/>
      <name val="宋体"/>
      <family val="0"/>
    </font>
    <font>
      <sz val="9"/>
      <name val="宋体"/>
      <family val="0"/>
    </font>
    <font>
      <b/>
      <sz val="18"/>
      <name val="黑体"/>
      <family val="3"/>
    </font>
    <font>
      <sz val="10"/>
      <color indexed="8"/>
      <name val="宋体"/>
      <family val="0"/>
    </font>
    <font>
      <sz val="12"/>
      <color indexed="8"/>
      <name val="宋体"/>
      <family val="0"/>
    </font>
    <font>
      <b/>
      <sz val="18"/>
      <color indexed="8"/>
      <name val="黑体"/>
      <family val="3"/>
    </font>
    <font>
      <sz val="9"/>
      <color indexed="8"/>
      <name val="宋体"/>
      <family val="0"/>
    </font>
    <font>
      <sz val="12"/>
      <color indexed="8"/>
      <name val="黑体"/>
      <family val="3"/>
    </font>
    <font>
      <sz val="11"/>
      <color indexed="8"/>
      <name val="宋体"/>
      <family val="0"/>
    </font>
    <font>
      <sz val="10"/>
      <color indexed="8"/>
      <name val="Arial"/>
      <family val="2"/>
    </font>
    <font>
      <sz val="8"/>
      <color indexed="8"/>
      <name val="宋体"/>
      <family val="0"/>
    </font>
    <font>
      <b/>
      <sz val="16"/>
      <color indexed="8"/>
      <name val="宋体"/>
      <family val="0"/>
    </font>
    <font>
      <b/>
      <sz val="16"/>
      <name val="宋体"/>
      <family val="0"/>
    </font>
    <font>
      <b/>
      <sz val="24"/>
      <name val="黑体"/>
      <family val="3"/>
    </font>
    <font>
      <sz val="12"/>
      <name val="黑体"/>
      <family val="3"/>
    </font>
    <font>
      <sz val="11"/>
      <name val="宋体"/>
      <family val="0"/>
    </font>
    <font>
      <b/>
      <sz val="10"/>
      <name val="黑体"/>
      <family val="3"/>
    </font>
    <font>
      <b/>
      <sz val="11"/>
      <name val="黑体"/>
      <family val="3"/>
    </font>
    <font>
      <sz val="8"/>
      <name val="宋体"/>
      <family val="0"/>
    </font>
    <font>
      <sz val="16"/>
      <name val="仿宋_GB2312"/>
      <family val="3"/>
    </font>
    <font>
      <b/>
      <sz val="26"/>
      <name val="仿宋_GB2312"/>
      <family val="3"/>
    </font>
    <font>
      <b/>
      <sz val="22"/>
      <name val="仿宋_GB2312"/>
      <family val="3"/>
    </font>
    <font>
      <b/>
      <sz val="16"/>
      <name val="仿宋_GB2312"/>
      <family val="3"/>
    </font>
    <font>
      <sz val="14"/>
      <name val="黑体"/>
      <family val="3"/>
    </font>
    <font>
      <sz val="32"/>
      <name val="华文中宋"/>
      <family val="0"/>
    </font>
    <font>
      <sz val="48"/>
      <name val="华文中宋"/>
      <family val="0"/>
    </font>
    <font>
      <sz val="24"/>
      <name val="华文中宋"/>
      <family val="0"/>
    </font>
    <font>
      <sz val="16"/>
      <name val="华文中宋"/>
      <family val="0"/>
    </font>
    <font>
      <sz val="20"/>
      <name val="黑体"/>
      <family val="3"/>
    </font>
    <font>
      <sz val="18"/>
      <name val="黑体"/>
      <family val="3"/>
    </font>
    <font>
      <sz val="11"/>
      <color indexed="20"/>
      <name val="宋体"/>
      <family val="0"/>
    </font>
    <font>
      <i/>
      <sz val="11"/>
      <color indexed="23"/>
      <name val="宋体"/>
      <family val="0"/>
    </font>
    <font>
      <b/>
      <sz val="11"/>
      <color indexed="56"/>
      <name val="宋体"/>
      <family val="0"/>
    </font>
    <font>
      <u val="single"/>
      <sz val="12"/>
      <color indexed="36"/>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sz val="11"/>
      <color indexed="52"/>
      <name val="宋体"/>
      <family val="0"/>
    </font>
    <font>
      <b/>
      <sz val="10"/>
      <name val="Arial"/>
      <family val="2"/>
    </font>
    <font>
      <sz val="10"/>
      <name val="Arial"/>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right/>
      <top style="thin"/>
      <bottom style="thin"/>
    </border>
    <border>
      <left>
        <color indexed="63"/>
      </left>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right>
        <color indexed="63"/>
      </right>
      <top style="thin"/>
      <bottom style="thin"/>
    </border>
    <border>
      <left style="thin">
        <color indexed="8"/>
      </left>
      <right style="thin">
        <color indexed="8"/>
      </right>
      <top>
        <color indexed="63"/>
      </top>
      <bottom/>
    </border>
    <border>
      <left>
        <color indexed="63"/>
      </left>
      <right style="thin">
        <color indexed="8"/>
      </right>
      <top>
        <color indexed="63"/>
      </top>
      <bottom/>
    </border>
    <border>
      <left style="thin"/>
      <right/>
      <top style="thin"/>
      <bottom style="thin"/>
    </border>
    <border>
      <left/>
      <right style="thin"/>
      <top style="thin"/>
      <bottom style="thin"/>
    </border>
    <border>
      <left/>
      <right style="thin"/>
      <top>
        <color indexed="63"/>
      </top>
      <bottom style="thin"/>
    </border>
    <border>
      <left style="thin"/>
      <right/>
      <top>
        <color indexed="63"/>
      </top>
      <bottom style="thin"/>
    </border>
    <border>
      <left>
        <color indexed="63"/>
      </left>
      <right style="thin"/>
      <top style="thin"/>
      <bottom style="thin"/>
    </border>
    <border>
      <left>
        <color indexed="63"/>
      </left>
      <right style="thin">
        <color indexed="8"/>
      </right>
      <top>
        <color indexed="63"/>
      </top>
      <bottom style="medium">
        <color indexed="8"/>
      </bottom>
    </border>
    <border>
      <left style="thin"/>
      <right style="thin"/>
      <top style="thin"/>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6" fillId="4"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10" fillId="0" borderId="0" applyNumberFormat="0" applyFill="0" applyBorder="0" applyAlignment="0" applyProtection="0"/>
    <xf numFmtId="0" fontId="36" fillId="7" borderId="0" applyNumberFormat="0" applyBorder="0" applyAlignment="0" applyProtection="0"/>
    <xf numFmtId="0" fontId="33" fillId="0" borderId="0" applyNumberFormat="0" applyFill="0" applyBorder="0" applyAlignment="0" applyProtection="0"/>
    <xf numFmtId="0" fontId="44" fillId="0" borderId="0" applyNumberFormat="0" applyFill="0" applyBorder="0" applyAlignment="0" applyProtection="0"/>
    <xf numFmtId="0" fontId="39" fillId="0" borderId="0" applyNumberFormat="0" applyFill="0" applyBorder="0" applyAlignment="0" applyProtection="0"/>
    <xf numFmtId="0" fontId="32" fillId="0" borderId="0" applyNumberFormat="0" applyFill="0" applyBorder="0" applyAlignment="0" applyProtection="0"/>
    <xf numFmtId="0" fontId="10" fillId="0" borderId="0" applyNumberFormat="0" applyFill="0" applyBorder="0" applyAlignment="0" applyProtection="0"/>
    <xf numFmtId="0" fontId="37" fillId="0" borderId="3" applyNumberFormat="0" applyFill="0" applyAlignment="0" applyProtection="0"/>
    <xf numFmtId="0" fontId="10" fillId="0" borderId="0">
      <alignment/>
      <protection/>
    </xf>
    <xf numFmtId="0" fontId="46" fillId="0" borderId="4" applyNumberFormat="0" applyFill="0" applyAlignment="0" applyProtection="0"/>
    <xf numFmtId="0" fontId="33" fillId="0" borderId="5" applyNumberFormat="0" applyFill="0" applyAlignment="0" applyProtection="0"/>
    <xf numFmtId="0" fontId="0" fillId="0" borderId="0">
      <alignment/>
      <protection/>
    </xf>
    <xf numFmtId="0" fontId="36" fillId="8" borderId="0" applyNumberFormat="0" applyBorder="0" applyAlignment="0" applyProtection="0"/>
    <xf numFmtId="0" fontId="36" fillId="9" borderId="0" applyNumberFormat="0" applyBorder="0" applyAlignment="0" applyProtection="0"/>
    <xf numFmtId="0" fontId="35" fillId="10" borderId="6" applyNumberFormat="0" applyAlignment="0" applyProtection="0"/>
    <xf numFmtId="0" fontId="47" fillId="10" borderId="1" applyNumberFormat="0" applyAlignment="0" applyProtection="0"/>
    <xf numFmtId="0" fontId="10" fillId="0" borderId="0" applyNumberFormat="0" applyFill="0" applyBorder="0" applyAlignment="0" applyProtection="0"/>
    <xf numFmtId="0" fontId="45" fillId="11" borderId="7" applyNumberFormat="0" applyAlignment="0" applyProtection="0"/>
    <xf numFmtId="0" fontId="9" fillId="3" borderId="0" applyNumberFormat="0" applyBorder="0" applyAlignment="0" applyProtection="0"/>
    <xf numFmtId="0" fontId="36" fillId="12" borderId="0" applyNumberFormat="0" applyBorder="0" applyAlignment="0" applyProtection="0"/>
    <xf numFmtId="0" fontId="48" fillId="0" borderId="8" applyNumberFormat="0" applyFill="0" applyAlignment="0" applyProtection="0"/>
    <xf numFmtId="0" fontId="38" fillId="0" borderId="9" applyNumberFormat="0" applyFill="0" applyAlignment="0" applyProtection="0"/>
    <xf numFmtId="0" fontId="43" fillId="2" borderId="0" applyNumberFormat="0" applyBorder="0" applyAlignment="0" applyProtection="0"/>
    <xf numFmtId="0" fontId="41" fillId="13" borderId="0" applyNumberFormat="0" applyBorder="0" applyAlignment="0" applyProtection="0"/>
    <xf numFmtId="0" fontId="9" fillId="14" borderId="0" applyNumberFormat="0" applyBorder="0" applyAlignment="0" applyProtection="0"/>
    <xf numFmtId="0" fontId="36"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10" fillId="0" borderId="0" applyNumberFormat="0" applyFill="0" applyBorder="0" applyAlignment="0" applyProtection="0"/>
    <xf numFmtId="0" fontId="9" fillId="5" borderId="0" applyNumberFormat="0" applyBorder="0" applyAlignment="0" applyProtection="0"/>
    <xf numFmtId="0" fontId="9" fillId="7" borderId="0" applyNumberFormat="0" applyBorder="0" applyAlignment="0" applyProtection="0"/>
    <xf numFmtId="0" fontId="10" fillId="0" borderId="0" applyNumberFormat="0" applyFill="0" applyBorder="0" applyAlignment="0" applyProtection="0"/>
    <xf numFmtId="0" fontId="36" fillId="18" borderId="0" applyNumberFormat="0" applyBorder="0" applyAlignment="0" applyProtection="0"/>
    <xf numFmtId="0" fontId="36"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36" fillId="20" borderId="0" applyNumberFormat="0" applyBorder="0" applyAlignment="0" applyProtection="0"/>
    <xf numFmtId="0" fontId="9" fillId="17"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9" fillId="22" borderId="0" applyNumberFormat="0" applyBorder="0" applyAlignment="0" applyProtection="0"/>
    <xf numFmtId="0" fontId="36" fillId="23"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0" fillId="0" borderId="0">
      <alignment/>
      <protection/>
    </xf>
    <xf numFmtId="0" fontId="50" fillId="0" borderId="0">
      <alignment/>
      <protection/>
    </xf>
  </cellStyleXfs>
  <cellXfs count="290">
    <xf numFmtId="0" fontId="0" fillId="0" borderId="0" xfId="0" applyAlignment="1">
      <alignment/>
    </xf>
    <xf numFmtId="0" fontId="1" fillId="0" borderId="0" xfId="0" applyFont="1" applyFill="1" applyAlignment="1">
      <alignment/>
    </xf>
    <xf numFmtId="0" fontId="0" fillId="0" borderId="0" xfId="0" applyFill="1" applyAlignment="1">
      <alignment/>
    </xf>
    <xf numFmtId="0" fontId="2" fillId="0" borderId="0" xfId="0" applyNumberFormat="1" applyFont="1" applyFill="1" applyAlignment="1">
      <alignment/>
    </xf>
    <xf numFmtId="0" fontId="2" fillId="0" borderId="0" xfId="0" applyNumberFormat="1" applyFont="1" applyFill="1" applyAlignment="1">
      <alignment horizontal="right" vertical="center"/>
    </xf>
    <xf numFmtId="0" fontId="3" fillId="0" borderId="0" xfId="0" applyNumberFormat="1" applyFont="1" applyFill="1" applyAlignment="1" applyProtection="1">
      <alignment horizontal="center" vertical="center"/>
      <protection/>
    </xf>
    <xf numFmtId="0" fontId="2" fillId="0" borderId="0" xfId="0" applyNumberFormat="1" applyFont="1" applyFill="1" applyBorder="1" applyAlignment="1">
      <alignment/>
    </xf>
    <xf numFmtId="0" fontId="2"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left"/>
      <protection/>
    </xf>
    <xf numFmtId="0" fontId="2" fillId="0" borderId="0" xfId="0" applyNumberFormat="1" applyFont="1" applyFill="1" applyAlignment="1" applyProtection="1">
      <alignment horizontal="left"/>
      <protection/>
    </xf>
    <xf numFmtId="0" fontId="2" fillId="0" borderId="0" xfId="0" applyNumberFormat="1" applyFont="1" applyFill="1" applyAlignment="1">
      <alignment horizontal="right"/>
    </xf>
    <xf numFmtId="0" fontId="2" fillId="0" borderId="11" xfId="0" applyNumberFormat="1" applyFont="1" applyFill="1" applyBorder="1" applyAlignment="1">
      <alignment horizontal="centerContinuous" vertical="center"/>
    </xf>
    <xf numFmtId="0" fontId="2" fillId="0" borderId="12" xfId="0" applyNumberFormat="1" applyFont="1" applyFill="1" applyBorder="1" applyAlignment="1">
      <alignment horizontal="centerContinuous" vertical="center"/>
    </xf>
    <xf numFmtId="0" fontId="2" fillId="0" borderId="11" xfId="0" applyNumberFormat="1" applyFont="1" applyFill="1" applyBorder="1" applyAlignment="1" applyProtection="1">
      <alignment horizontal="center" vertical="center"/>
      <protection/>
    </xf>
    <xf numFmtId="1" fontId="2" fillId="0" borderId="11" xfId="0" applyNumberFormat="1" applyFont="1" applyFill="1" applyBorder="1" applyAlignment="1">
      <alignment horizontal="centerContinuous" vertical="center"/>
    </xf>
    <xf numFmtId="1" fontId="2" fillId="0" borderId="13" xfId="0" applyNumberFormat="1" applyFont="1" applyFill="1" applyBorder="1" applyAlignment="1">
      <alignment horizontal="centerContinuous" vertical="center"/>
    </xf>
    <xf numFmtId="0" fontId="2" fillId="0" borderId="13"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49" fontId="2" fillId="0" borderId="13" xfId="0" applyNumberFormat="1" applyFont="1" applyFill="1" applyBorder="1" applyAlignment="1" applyProtection="1">
      <alignment vertical="center" wrapText="1"/>
      <protection/>
    </xf>
    <xf numFmtId="176" fontId="2" fillId="0" borderId="11" xfId="0" applyNumberFormat="1" applyFont="1" applyFill="1" applyBorder="1" applyAlignment="1" applyProtection="1">
      <alignment horizontal="center" vertical="center" wrapText="1"/>
      <protection/>
    </xf>
    <xf numFmtId="176" fontId="2" fillId="0" borderId="16" xfId="0" applyNumberFormat="1" applyFont="1" applyFill="1" applyBorder="1" applyAlignment="1" applyProtection="1">
      <alignment vertical="center" wrapText="1"/>
      <protection/>
    </xf>
    <xf numFmtId="176" fontId="2" fillId="0" borderId="11" xfId="0" applyNumberFormat="1" applyFont="1" applyFill="1" applyBorder="1" applyAlignment="1" applyProtection="1">
      <alignment vertical="center" wrapText="1"/>
      <protection/>
    </xf>
    <xf numFmtId="0" fontId="1" fillId="0" borderId="0" xfId="0" applyFont="1" applyFill="1" applyAlignment="1">
      <alignment vertical="center"/>
    </xf>
    <xf numFmtId="49" fontId="1" fillId="0" borderId="0" xfId="0" applyNumberFormat="1" applyFont="1" applyFill="1" applyBorder="1" applyAlignment="1" applyProtection="1">
      <alignment horizontal="left" vertical="center" wrapText="1"/>
      <protection/>
    </xf>
    <xf numFmtId="0" fontId="0" fillId="0" borderId="0" xfId="0" applyFont="1" applyFill="1" applyAlignment="1">
      <alignment horizontal="left" vertical="center"/>
    </xf>
    <xf numFmtId="0" fontId="4" fillId="0" borderId="0" xfId="0" applyFont="1" applyBorder="1" applyAlignment="1">
      <alignment/>
    </xf>
    <xf numFmtId="0" fontId="5" fillId="0" borderId="0" xfId="0" applyFont="1" applyAlignment="1">
      <alignment/>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4" fillId="0" borderId="0" xfId="0" applyNumberFormat="1" applyFont="1" applyFill="1" applyAlignment="1">
      <alignment horizontal="right" vertical="center"/>
    </xf>
    <xf numFmtId="0" fontId="6" fillId="0" borderId="0" xfId="0" applyNumberFormat="1" applyFont="1" applyFill="1" applyAlignment="1" applyProtection="1">
      <alignment horizontal="center" vertical="center"/>
      <protection/>
    </xf>
    <xf numFmtId="0" fontId="7" fillId="0" borderId="0" xfId="0" applyNumberFormat="1" applyFont="1" applyFill="1" applyBorder="1" applyAlignment="1">
      <alignment/>
    </xf>
    <xf numFmtId="0" fontId="7" fillId="0" borderId="0" xfId="0" applyNumberFormat="1" applyFont="1" applyFill="1" applyBorder="1" applyAlignment="1">
      <alignment horizontal="right"/>
    </xf>
    <xf numFmtId="0" fontId="7" fillId="0" borderId="11" xfId="0" applyNumberFormat="1" applyFont="1" applyFill="1" applyBorder="1" applyAlignment="1" applyProtection="1">
      <alignment horizontal="centerContinuous" vertical="center"/>
      <protection/>
    </xf>
    <xf numFmtId="1" fontId="7"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1" fontId="7" fillId="0" borderId="11" xfId="0" applyNumberFormat="1" applyFont="1" applyFill="1" applyBorder="1" applyAlignment="1" applyProtection="1">
      <alignment horizontal="center" vertical="center" wrapText="1"/>
      <protection/>
    </xf>
    <xf numFmtId="176" fontId="7" fillId="0" borderId="11" xfId="0" applyNumberFormat="1" applyFont="1" applyFill="1" applyBorder="1" applyAlignment="1" applyProtection="1">
      <alignment vertical="center" wrapText="1"/>
      <protection/>
    </xf>
    <xf numFmtId="0" fontId="4" fillId="0" borderId="17" xfId="0" applyFont="1" applyBorder="1" applyAlignment="1">
      <alignment horizontal="left" vertical="center" wrapText="1"/>
    </xf>
    <xf numFmtId="0" fontId="4" fillId="0" borderId="0" xfId="0" applyFont="1" applyAlignment="1">
      <alignment vertical="center"/>
    </xf>
    <xf numFmtId="49" fontId="4" fillId="0" borderId="0" xfId="0" applyNumberFormat="1" applyFont="1" applyFill="1" applyBorder="1" applyAlignment="1" applyProtection="1">
      <alignment horizontal="left" vertical="center" wrapText="1"/>
      <protection/>
    </xf>
    <xf numFmtId="0" fontId="7" fillId="0" borderId="0" xfId="0" applyFont="1" applyFill="1" applyBorder="1" applyAlignment="1">
      <alignment/>
    </xf>
    <xf numFmtId="0" fontId="7" fillId="0" borderId="0" xfId="0" applyFont="1" applyFill="1" applyBorder="1" applyAlignment="1">
      <alignment horizontal="center"/>
    </xf>
    <xf numFmtId="0" fontId="5" fillId="0" borderId="0" xfId="0" applyFont="1" applyFill="1" applyBorder="1" applyAlignment="1">
      <alignment/>
    </xf>
    <xf numFmtId="0" fontId="8" fillId="0" borderId="0" xfId="0" applyFont="1" applyFill="1" applyAlignment="1">
      <alignment/>
    </xf>
    <xf numFmtId="0" fontId="5" fillId="0" borderId="0" xfId="0" applyFont="1" applyFill="1" applyAlignment="1">
      <alignment vertical="center"/>
    </xf>
    <xf numFmtId="0" fontId="6" fillId="0" borderId="0" xfId="0" applyFont="1" applyFill="1" applyAlignment="1">
      <alignment horizontal="center" vertical="center"/>
    </xf>
    <xf numFmtId="0" fontId="4" fillId="0" borderId="0" xfId="0" applyNumberFormat="1" applyFont="1" applyFill="1" applyBorder="1" applyAlignment="1">
      <alignment/>
    </xf>
    <xf numFmtId="0" fontId="7" fillId="0" borderId="0" xfId="0" applyFont="1" applyFill="1" applyAlignment="1">
      <alignment/>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4" xfId="0" applyNumberFormat="1" applyFont="1" applyFill="1" applyBorder="1" applyAlignment="1">
      <alignment horizontal="center" vertical="center" wrapText="1"/>
    </xf>
    <xf numFmtId="0" fontId="7" fillId="0" borderId="11" xfId="0" applyFont="1" applyFill="1" applyBorder="1" applyAlignment="1">
      <alignment horizontal="centerContinuous" vertical="center"/>
    </xf>
    <xf numFmtId="0" fontId="7" fillId="0" borderId="18" xfId="0" applyFont="1" applyFill="1" applyBorder="1" applyAlignment="1">
      <alignment horizontal="center" vertical="center"/>
    </xf>
    <xf numFmtId="0" fontId="7" fillId="0" borderId="19"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177" fontId="4" fillId="0" borderId="11" xfId="0" applyNumberFormat="1" applyFont="1" applyFill="1" applyBorder="1" applyAlignment="1">
      <alignment horizontal="center" vertical="center"/>
    </xf>
    <xf numFmtId="0" fontId="9" fillId="0" borderId="11" xfId="0" applyFont="1" applyFill="1" applyBorder="1" applyAlignment="1">
      <alignment horizontal="left" vertical="center" shrinkToFit="1"/>
    </xf>
    <xf numFmtId="0" fontId="9" fillId="0" borderId="21" xfId="0" applyFont="1" applyFill="1" applyBorder="1" applyAlignment="1">
      <alignment horizontal="left" vertical="center" shrinkToFit="1"/>
    </xf>
    <xf numFmtId="0" fontId="9" fillId="0" borderId="22" xfId="0" applyFont="1" applyFill="1" applyBorder="1" applyAlignment="1">
      <alignment horizontal="left" vertical="center" shrinkToFit="1"/>
    </xf>
    <xf numFmtId="0" fontId="9" fillId="0" borderId="23" xfId="0" applyFont="1" applyFill="1" applyBorder="1" applyAlignment="1">
      <alignment horizontal="left" vertical="center" shrinkToFit="1"/>
    </xf>
    <xf numFmtId="0" fontId="7" fillId="0" borderId="0" xfId="0" applyFont="1" applyFill="1" applyAlignment="1">
      <alignment vertical="center"/>
    </xf>
    <xf numFmtId="49" fontId="7" fillId="0" borderId="0" xfId="0" applyNumberFormat="1" applyFont="1" applyFill="1" applyBorder="1" applyAlignment="1" applyProtection="1">
      <alignment horizontal="left" vertical="center" wrapText="1"/>
      <protection/>
    </xf>
    <xf numFmtId="0" fontId="7" fillId="0" borderId="0" xfId="0" applyFont="1" applyFill="1" applyAlignment="1">
      <alignment horizontal="right" vertical="center"/>
    </xf>
    <xf numFmtId="0" fontId="7" fillId="0" borderId="0" xfId="0" applyFont="1" applyFill="1" applyAlignment="1">
      <alignment horizontal="right"/>
    </xf>
    <xf numFmtId="0" fontId="7" fillId="0" borderId="14" xfId="0" applyFont="1" applyFill="1" applyBorder="1" applyAlignment="1">
      <alignment horizontal="center" vertical="center"/>
    </xf>
    <xf numFmtId="0" fontId="7" fillId="0" borderId="19" xfId="0" applyFont="1" applyFill="1" applyBorder="1" applyAlignment="1">
      <alignment horizontal="center" vertical="center"/>
    </xf>
    <xf numFmtId="0" fontId="8" fillId="0" borderId="0" xfId="0" applyFont="1" applyBorder="1" applyAlignment="1">
      <alignment/>
    </xf>
    <xf numFmtId="0" fontId="9" fillId="0" borderId="0" xfId="0" applyFont="1" applyBorder="1" applyAlignment="1">
      <alignment vertical="center"/>
    </xf>
    <xf numFmtId="0" fontId="5" fillId="0" borderId="0" xfId="0" applyFont="1" applyBorder="1" applyAlignment="1">
      <alignment/>
    </xf>
    <xf numFmtId="0" fontId="4" fillId="0" borderId="0" xfId="0" applyNumberFormat="1" applyFont="1" applyFill="1" applyBorder="1" applyAlignment="1">
      <alignment/>
    </xf>
    <xf numFmtId="0" fontId="4" fillId="0" borderId="0" xfId="0" applyNumberFormat="1" applyFont="1" applyFill="1" applyBorder="1" applyAlignment="1">
      <alignment horizontal="centerContinuous" vertical="center"/>
    </xf>
    <xf numFmtId="0" fontId="4" fillId="0" borderId="0" xfId="0" applyNumberFormat="1" applyFont="1" applyFill="1" applyBorder="1" applyAlignment="1">
      <alignment horizontal="right" vertical="center"/>
    </xf>
    <xf numFmtId="0" fontId="6"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lignment horizontal="right"/>
    </xf>
    <xf numFmtId="0" fontId="4" fillId="0" borderId="11" xfId="0" applyNumberFormat="1" applyFont="1" applyFill="1" applyBorder="1" applyAlignment="1" applyProtection="1">
      <alignment horizontal="centerContinuous" vertical="center"/>
      <protection/>
    </xf>
    <xf numFmtId="1"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xf>
    <xf numFmtId="176" fontId="4" fillId="0" borderId="11" xfId="0" applyNumberFormat="1" applyFont="1" applyFill="1" applyBorder="1" applyAlignment="1" applyProtection="1">
      <alignment vertical="center" wrapText="1"/>
      <protection/>
    </xf>
    <xf numFmtId="0" fontId="4" fillId="0" borderId="17"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Border="1" applyAlignment="1">
      <alignment vertical="center"/>
    </xf>
    <xf numFmtId="0" fontId="10" fillId="0" borderId="0" xfId="0" applyFont="1" applyFill="1" applyAlignment="1">
      <alignment/>
    </xf>
    <xf numFmtId="1" fontId="5" fillId="0" borderId="0" xfId="0" applyNumberFormat="1" applyFont="1" applyFill="1" applyAlignment="1">
      <alignment/>
    </xf>
    <xf numFmtId="1" fontId="11" fillId="0" borderId="0" xfId="0" applyNumberFormat="1" applyFont="1" applyFill="1" applyAlignment="1">
      <alignment/>
    </xf>
    <xf numFmtId="0" fontId="6"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4" fillId="0" borderId="10" xfId="0" applyNumberFormat="1" applyFont="1" applyFill="1" applyBorder="1" applyAlignment="1" applyProtection="1">
      <alignment horizontal="left"/>
      <protection/>
    </xf>
    <xf numFmtId="0" fontId="4" fillId="0" borderId="0" xfId="0" applyNumberFormat="1" applyFont="1" applyFill="1" applyAlignment="1">
      <alignment/>
    </xf>
    <xf numFmtId="0" fontId="4" fillId="0" borderId="0" xfId="0" applyNumberFormat="1" applyFont="1" applyFill="1" applyAlignment="1">
      <alignment horizontal="right"/>
    </xf>
    <xf numFmtId="0" fontId="4" fillId="0" borderId="11" xfId="0" applyNumberFormat="1" applyFont="1" applyFill="1" applyBorder="1" applyAlignment="1">
      <alignment horizontal="centerContinuous" vertical="center"/>
    </xf>
    <xf numFmtId="1" fontId="4" fillId="0" borderId="11" xfId="0" applyNumberFormat="1" applyFont="1" applyFill="1" applyBorder="1" applyAlignment="1">
      <alignment horizontal="centerContinuous" vertical="center"/>
    </xf>
    <xf numFmtId="1" fontId="4" fillId="0" borderId="13" xfId="0" applyNumberFormat="1" applyFont="1" applyFill="1" applyBorder="1" applyAlignment="1">
      <alignment horizontal="centerContinuous" vertical="center"/>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lignment horizontal="center" vertical="center" wrapText="1"/>
    </xf>
    <xf numFmtId="0" fontId="4" fillId="0" borderId="2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177" fontId="10" fillId="0" borderId="11" xfId="0" applyNumberFormat="1" applyFont="1" applyFill="1" applyBorder="1" applyAlignment="1">
      <alignment/>
    </xf>
    <xf numFmtId="0" fontId="9" fillId="0" borderId="25" xfId="0" applyFont="1" applyFill="1" applyBorder="1" applyAlignment="1">
      <alignment horizontal="left" vertical="center" shrinkToFit="1"/>
    </xf>
    <xf numFmtId="0" fontId="9" fillId="0" borderId="26"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7" xfId="0" applyFont="1" applyFill="1" applyBorder="1" applyAlignment="1">
      <alignment horizontal="left" vertical="center" shrinkToFit="1"/>
    </xf>
    <xf numFmtId="0" fontId="4" fillId="0" borderId="0" xfId="37" applyFont="1" applyFill="1" applyAlignment="1">
      <alignment horizontal="left" vertical="center"/>
      <protection/>
    </xf>
    <xf numFmtId="1" fontId="0" fillId="0" borderId="0" xfId="0" applyNumberFormat="1" applyFill="1" applyAlignment="1">
      <alignment/>
    </xf>
    <xf numFmtId="0" fontId="1" fillId="0" borderId="0" xfId="0" applyNumberFormat="1" applyFont="1" applyFill="1" applyAlignment="1">
      <alignment/>
    </xf>
    <xf numFmtId="0" fontId="1" fillId="0" borderId="0" xfId="0" applyNumberFormat="1" applyFont="1" applyFill="1" applyAlignment="1">
      <alignment horizontal="centerContinuous" vertical="center"/>
    </xf>
    <xf numFmtId="0" fontId="1" fillId="0" borderId="0" xfId="0" applyNumberFormat="1" applyFont="1" applyFill="1" applyAlignment="1">
      <alignment horizontal="right" vertical="center"/>
    </xf>
    <xf numFmtId="0" fontId="3" fillId="0" borderId="0" xfId="0" applyNumberFormat="1" applyFont="1" applyFill="1" applyAlignment="1" applyProtection="1">
      <alignment horizontal="centerContinuous" vertical="center"/>
      <protection/>
    </xf>
    <xf numFmtId="0" fontId="13" fillId="0" borderId="0" xfId="0" applyNumberFormat="1" applyFont="1" applyFill="1" applyAlignment="1" applyProtection="1">
      <alignment horizontal="centerContinuous" vertical="center"/>
      <protection/>
    </xf>
    <xf numFmtId="0" fontId="2" fillId="0" borderId="0" xfId="0" applyNumberFormat="1" applyFont="1" applyFill="1" applyAlignment="1">
      <alignment/>
    </xf>
    <xf numFmtId="0" fontId="1" fillId="0" borderId="0" xfId="0" applyNumberFormat="1" applyFont="1" applyFill="1" applyAlignment="1">
      <alignment horizontal="right"/>
    </xf>
    <xf numFmtId="0" fontId="2" fillId="0" borderId="19"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9" xfId="0" applyNumberFormat="1" applyFont="1" applyFill="1" applyBorder="1" applyAlignment="1">
      <alignment horizontal="centerContinuous" vertical="center"/>
    </xf>
    <xf numFmtId="1" fontId="2" fillId="0" borderId="18" xfId="0" applyNumberFormat="1" applyFont="1" applyFill="1" applyBorder="1" applyAlignment="1">
      <alignment horizontal="centerContinuous" vertical="center"/>
    </xf>
    <xf numFmtId="1" fontId="2" fillId="0" borderId="11"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xf>
    <xf numFmtId="49" fontId="2" fillId="0" borderId="13" xfId="0" applyNumberFormat="1" applyFont="1" applyFill="1" applyBorder="1" applyAlignment="1" applyProtection="1">
      <alignment horizontal="center" vertical="center" wrapText="1"/>
      <protection/>
    </xf>
    <xf numFmtId="49" fontId="2" fillId="0" borderId="16" xfId="0" applyNumberFormat="1" applyFont="1" applyFill="1" applyBorder="1" applyAlignment="1" applyProtection="1">
      <alignment horizontal="center" vertical="center" wrapText="1"/>
      <protection/>
    </xf>
    <xf numFmtId="49" fontId="2" fillId="0" borderId="11" xfId="0" applyNumberFormat="1" applyFont="1" applyFill="1" applyBorder="1" applyAlignment="1" applyProtection="1">
      <alignment horizontal="center" vertical="center" wrapText="1"/>
      <protection/>
    </xf>
    <xf numFmtId="177" fontId="1" fillId="0" borderId="11" xfId="0" applyNumberFormat="1" applyFont="1" applyFill="1" applyBorder="1" applyAlignment="1" applyProtection="1">
      <alignment horizontal="center" vertical="center" wrapText="1"/>
      <protection/>
    </xf>
    <xf numFmtId="0" fontId="9" fillId="0" borderId="11" xfId="0" applyFont="1" applyFill="1" applyBorder="1" applyAlignment="1">
      <alignment horizontal="left" vertical="center" shrinkToFit="1"/>
    </xf>
    <xf numFmtId="177" fontId="1" fillId="0" borderId="11" xfId="0" applyNumberFormat="1" applyFont="1" applyFill="1" applyBorder="1" applyAlignment="1">
      <alignment horizontal="center" vertical="center"/>
    </xf>
    <xf numFmtId="177" fontId="1" fillId="0" borderId="11" xfId="0" applyNumberFormat="1" applyFont="1" applyFill="1" applyBorder="1" applyAlignment="1">
      <alignment horizontal="center" vertical="center"/>
    </xf>
    <xf numFmtId="177" fontId="1" fillId="0" borderId="11" xfId="0" applyNumberFormat="1" applyFont="1" applyFill="1" applyBorder="1" applyAlignment="1">
      <alignment horizontal="center" vertical="center"/>
    </xf>
    <xf numFmtId="0" fontId="4" fillId="0" borderId="0" xfId="37" applyFont="1" applyAlignment="1">
      <alignment horizontal="left" vertical="center"/>
      <protection/>
    </xf>
    <xf numFmtId="0" fontId="14" fillId="0" borderId="0" xfId="0" applyNumberFormat="1" applyFont="1" applyFill="1" applyAlignment="1" applyProtection="1">
      <alignment vertical="center"/>
      <protection/>
    </xf>
    <xf numFmtId="0" fontId="2" fillId="0" borderId="0" xfId="0" applyFont="1" applyFill="1" applyAlignment="1">
      <alignment/>
    </xf>
    <xf numFmtId="0" fontId="14" fillId="0" borderId="0" xfId="0" applyNumberFormat="1" applyFont="1" applyFill="1" applyAlignment="1" applyProtection="1">
      <alignment horizontal="center" vertical="center"/>
      <protection/>
    </xf>
    <xf numFmtId="0" fontId="2" fillId="0" borderId="11" xfId="0" applyNumberFormat="1" applyFont="1" applyFill="1" applyBorder="1" applyAlignment="1">
      <alignment horizontal="center" vertical="center" wrapText="1"/>
    </xf>
    <xf numFmtId="177" fontId="1" fillId="0" borderId="11" xfId="0" applyNumberFormat="1" applyFont="1" applyFill="1" applyBorder="1" applyAlignment="1">
      <alignment horizontal="center" vertical="center"/>
    </xf>
    <xf numFmtId="0" fontId="2" fillId="0" borderId="28" xfId="0" applyNumberFormat="1" applyFont="1" applyFill="1" applyBorder="1" applyAlignment="1" applyProtection="1">
      <alignment horizontal="center" vertical="center" wrapText="1"/>
      <protection/>
    </xf>
    <xf numFmtId="0" fontId="2" fillId="0" borderId="2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5" fillId="0" borderId="0" xfId="0" applyNumberFormat="1" applyFont="1" applyFill="1" applyAlignment="1">
      <alignment/>
    </xf>
    <xf numFmtId="0" fontId="2" fillId="0" borderId="30"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2" fillId="0" borderId="31" xfId="0" applyNumberFormat="1" applyFont="1" applyFill="1" applyBorder="1" applyAlignment="1">
      <alignment horizontal="center" vertical="center" wrapText="1"/>
    </xf>
    <xf numFmtId="0" fontId="2" fillId="0" borderId="0" xfId="0" applyNumberFormat="1" applyFont="1" applyFill="1" applyAlignment="1" applyProtection="1">
      <alignment horizontal="right" vertical="center"/>
      <protection/>
    </xf>
    <xf numFmtId="49" fontId="2" fillId="0" borderId="0" xfId="0" applyNumberFormat="1" applyFont="1" applyFill="1" applyBorder="1" applyAlignment="1" applyProtection="1">
      <alignment horizontal="center" vertical="center" wrapText="1"/>
      <protection/>
    </xf>
    <xf numFmtId="0" fontId="2" fillId="0" borderId="0" xfId="0" applyFont="1" applyFill="1" applyBorder="1" applyAlignment="1">
      <alignment/>
    </xf>
    <xf numFmtId="0" fontId="2"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xf>
    <xf numFmtId="0" fontId="15" fillId="0" borderId="0" xfId="0" applyFont="1" applyFill="1" applyAlignment="1">
      <alignment/>
    </xf>
    <xf numFmtId="0" fontId="0" fillId="0" borderId="0" xfId="0" applyFill="1" applyAlignment="1">
      <alignment vertical="center"/>
    </xf>
    <xf numFmtId="0" fontId="2" fillId="0" borderId="0" xfId="0" applyFont="1" applyFill="1" applyAlignment="1">
      <alignment horizontal="right" vertical="center"/>
    </xf>
    <xf numFmtId="0" fontId="3" fillId="0" borderId="0" xfId="0" applyFont="1" applyFill="1" applyAlignment="1">
      <alignment horizontal="center" vertical="center"/>
    </xf>
    <xf numFmtId="0" fontId="2" fillId="0" borderId="0" xfId="0" applyFont="1" applyFill="1" applyAlignment="1">
      <alignment/>
    </xf>
    <xf numFmtId="0" fontId="2" fillId="0" borderId="0" xfId="0" applyFont="1" applyFill="1" applyAlignment="1">
      <alignment horizontal="right"/>
    </xf>
    <xf numFmtId="0" fontId="2" fillId="0" borderId="11" xfId="0" applyFont="1" applyFill="1" applyBorder="1" applyAlignment="1">
      <alignment horizontal="center" vertical="center" wrapText="1"/>
    </xf>
    <xf numFmtId="177" fontId="1" fillId="0" borderId="11" xfId="0" applyNumberFormat="1" applyFont="1" applyFill="1" applyBorder="1" applyAlignment="1">
      <alignment horizontal="center" vertical="center" wrapText="1"/>
    </xf>
    <xf numFmtId="4" fontId="9" fillId="0" borderId="23" xfId="0" applyNumberFormat="1" applyFont="1" applyFill="1" applyBorder="1" applyAlignment="1">
      <alignment horizontal="right" vertical="center" shrinkToFit="1"/>
    </xf>
    <xf numFmtId="177" fontId="4" fillId="0" borderId="11" xfId="0" applyNumberFormat="1" applyFont="1" applyFill="1" applyBorder="1" applyAlignment="1">
      <alignment horizontal="right" vertical="center" shrinkToFit="1"/>
    </xf>
    <xf numFmtId="177" fontId="4" fillId="0" borderId="23" xfId="0" applyNumberFormat="1" applyFont="1" applyFill="1" applyBorder="1" applyAlignment="1">
      <alignment horizontal="right" vertical="center" shrinkToFit="1"/>
    </xf>
    <xf numFmtId="177" fontId="4" fillId="0" borderId="26" xfId="0" applyNumberFormat="1" applyFont="1" applyFill="1" applyBorder="1" applyAlignment="1">
      <alignment horizontal="right" vertical="center" shrinkToFit="1"/>
    </xf>
    <xf numFmtId="4" fontId="9" fillId="0" borderId="32" xfId="0" applyNumberFormat="1" applyFont="1" applyFill="1" applyBorder="1" applyAlignment="1">
      <alignment horizontal="right" vertical="center" shrinkToFit="1"/>
    </xf>
    <xf numFmtId="0" fontId="2" fillId="0" borderId="0" xfId="0" applyFont="1" applyFill="1" applyBorder="1" applyAlignment="1">
      <alignment horizontal="left" vertical="center"/>
    </xf>
    <xf numFmtId="49" fontId="0" fillId="0" borderId="0" xfId="0" applyNumberFormat="1" applyFill="1" applyAlignment="1">
      <alignment/>
    </xf>
    <xf numFmtId="0" fontId="1" fillId="0" borderId="0" xfId="0" applyFont="1" applyFill="1" applyAlignment="1">
      <alignment horizontal="center" vertical="center"/>
    </xf>
    <xf numFmtId="0" fontId="16" fillId="0" borderId="0" xfId="0" applyFont="1" applyFill="1" applyAlignment="1">
      <alignment horizontal="center" vertical="center"/>
    </xf>
    <xf numFmtId="49" fontId="2" fillId="0" borderId="0" xfId="0" applyNumberFormat="1" applyFont="1" applyFill="1" applyBorder="1" applyAlignment="1">
      <alignment/>
    </xf>
    <xf numFmtId="0" fontId="2" fillId="0" borderId="0" xfId="0" applyNumberFormat="1" applyFont="1" applyFill="1" applyBorder="1" applyAlignment="1">
      <alignment/>
    </xf>
    <xf numFmtId="0" fontId="1" fillId="0" borderId="0"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49" fontId="3" fillId="0" borderId="0" xfId="0" applyNumberFormat="1" applyFont="1" applyFill="1" applyBorder="1" applyAlignment="1" applyProtection="1">
      <alignment horizontal="center" vertical="center"/>
      <protection/>
    </xf>
    <xf numFmtId="49" fontId="17" fillId="0" borderId="0" xfId="0" applyNumberFormat="1" applyFont="1" applyFill="1" applyBorder="1" applyAlignment="1" applyProtection="1">
      <alignment horizontal="center" vertical="center"/>
      <protection/>
    </xf>
    <xf numFmtId="49" fontId="18" fillId="0" borderId="0"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protection/>
    </xf>
    <xf numFmtId="0" fontId="1" fillId="0" borderId="0" xfId="0" applyNumberFormat="1" applyFont="1" applyFill="1" applyBorder="1" applyAlignment="1">
      <alignment/>
    </xf>
    <xf numFmtId="0" fontId="1" fillId="0" borderId="0"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49" fontId="2" fillId="0" borderId="11" xfId="0" applyNumberFormat="1" applyFont="1" applyFill="1" applyBorder="1" applyAlignment="1">
      <alignment horizontal="centerContinuous" vertical="center"/>
    </xf>
    <xf numFmtId="1" fontId="2" fillId="0" borderId="11" xfId="0" applyNumberFormat="1" applyFont="1" applyFill="1" applyBorder="1" applyAlignment="1" applyProtection="1">
      <alignment horizontal="center" vertical="center"/>
      <protection/>
    </xf>
    <xf numFmtId="1" fontId="1" fillId="0" borderId="11" xfId="0" applyNumberFormat="1" applyFont="1" applyFill="1" applyBorder="1" applyAlignment="1" applyProtection="1">
      <alignment horizontal="center" vertical="center"/>
      <protection/>
    </xf>
    <xf numFmtId="1" fontId="16" fillId="0" borderId="11" xfId="0" applyNumberFormat="1" applyFont="1" applyFill="1" applyBorder="1" applyAlignment="1" applyProtection="1">
      <alignment horizontal="center" vertical="center"/>
      <protection/>
    </xf>
    <xf numFmtId="49" fontId="2" fillId="0" borderId="11"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16" fillId="0" borderId="11" xfId="0" applyFont="1" applyFill="1" applyBorder="1" applyAlignment="1">
      <alignment horizontal="center" vertical="center"/>
    </xf>
    <xf numFmtId="177" fontId="16" fillId="0" borderId="11" xfId="0" applyNumberFormat="1" applyFont="1" applyFill="1" applyBorder="1" applyAlignment="1">
      <alignment horizontal="center" vertical="center"/>
    </xf>
    <xf numFmtId="177" fontId="16" fillId="0" borderId="11" xfId="0" applyNumberFormat="1" applyFont="1" applyFill="1" applyBorder="1" applyAlignment="1">
      <alignment horizontal="center" vertical="center"/>
    </xf>
    <xf numFmtId="177" fontId="0" fillId="0" borderId="11" xfId="0" applyNumberFormat="1" applyFill="1" applyBorder="1" applyAlignment="1">
      <alignment/>
    </xf>
    <xf numFmtId="0" fontId="9" fillId="0" borderId="13" xfId="0" applyFont="1" applyFill="1" applyBorder="1" applyAlignment="1">
      <alignment horizontal="left" vertical="center" shrinkToFit="1"/>
    </xf>
    <xf numFmtId="0" fontId="9" fillId="0" borderId="31" xfId="0" applyFont="1" applyFill="1" applyBorder="1" applyAlignment="1">
      <alignment horizontal="left" vertical="center" shrinkToFit="1"/>
    </xf>
    <xf numFmtId="49" fontId="2" fillId="0" borderId="11" xfId="0" applyNumberFormat="1" applyFont="1" applyFill="1" applyBorder="1" applyAlignment="1" applyProtection="1">
      <alignment horizontal="left" vertical="center" wrapText="1"/>
      <protection/>
    </xf>
    <xf numFmtId="49" fontId="2" fillId="0" borderId="0" xfId="0" applyNumberFormat="1" applyFont="1" applyFill="1" applyBorder="1" applyAlignment="1" applyProtection="1">
      <alignment horizontal="left" vertical="center" wrapText="1"/>
      <protection/>
    </xf>
    <xf numFmtId="49" fontId="1" fillId="0" borderId="0" xfId="0" applyNumberFormat="1" applyFont="1" applyFill="1" applyBorder="1" applyAlignment="1" applyProtection="1">
      <alignment horizontal="center" vertical="center" wrapText="1"/>
      <protection/>
    </xf>
    <xf numFmtId="49" fontId="16" fillId="0" borderId="0" xfId="0" applyNumberFormat="1" applyFont="1" applyFill="1" applyBorder="1" applyAlignment="1" applyProtection="1">
      <alignment horizontal="center" vertical="center" wrapText="1"/>
      <protection/>
    </xf>
    <xf numFmtId="49" fontId="0" fillId="0" borderId="0" xfId="0" applyNumberFormat="1" applyFill="1" applyBorder="1" applyAlignment="1">
      <alignment/>
    </xf>
    <xf numFmtId="0" fontId="0" fillId="0" borderId="0" xfId="0" applyFill="1" applyBorder="1" applyAlignment="1">
      <alignment/>
    </xf>
    <xf numFmtId="0" fontId="1"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0" xfId="0" applyNumberFormat="1" applyFont="1" applyFill="1" applyBorder="1" applyAlignment="1">
      <alignment horizontal="right"/>
    </xf>
    <xf numFmtId="0" fontId="19" fillId="0" borderId="0" xfId="79" applyFont="1" applyFill="1" applyAlignment="1">
      <alignment vertical="center"/>
      <protection/>
    </xf>
    <xf numFmtId="0" fontId="2" fillId="0" borderId="0" xfId="79" applyFont="1" applyFill="1" applyAlignment="1">
      <alignment vertical="center"/>
      <protection/>
    </xf>
    <xf numFmtId="0" fontId="0" fillId="0" borderId="0" xfId="79" applyFill="1" applyAlignment="1">
      <alignment vertical="center"/>
      <protection/>
    </xf>
    <xf numFmtId="0" fontId="1" fillId="0" borderId="0" xfId="0" applyFont="1" applyBorder="1" applyAlignment="1">
      <alignment horizontal="right" vertical="center"/>
    </xf>
    <xf numFmtId="0" fontId="3" fillId="0" borderId="0" xfId="83" applyFont="1" applyFill="1" applyAlignment="1">
      <alignment horizontal="center"/>
      <protection/>
    </xf>
    <xf numFmtId="0" fontId="1" fillId="0" borderId="10" xfId="0" applyNumberFormat="1" applyFont="1" applyFill="1" applyBorder="1" applyAlignment="1" applyProtection="1">
      <alignment horizontal="left"/>
      <protection/>
    </xf>
    <xf numFmtId="0" fontId="1" fillId="0" borderId="11" xfId="0" applyNumberFormat="1" applyFont="1" applyFill="1" applyBorder="1" applyAlignment="1">
      <alignment horizontal="centerContinuous" vertical="center"/>
    </xf>
    <xf numFmtId="0" fontId="1" fillId="0" borderId="13"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4" fontId="1" fillId="0" borderId="11" xfId="0" applyNumberFormat="1" applyFont="1" applyFill="1" applyBorder="1" applyAlignment="1" applyProtection="1">
      <alignment horizontal="center" vertical="center"/>
      <protection/>
    </xf>
    <xf numFmtId="0" fontId="1" fillId="0" borderId="11" xfId="0" applyNumberFormat="1" applyFont="1" applyFill="1" applyBorder="1" applyAlignment="1">
      <alignment vertical="center"/>
    </xf>
    <xf numFmtId="176" fontId="1" fillId="0" borderId="11" xfId="0" applyNumberFormat="1" applyFont="1" applyFill="1" applyBorder="1" applyAlignment="1" applyProtection="1">
      <alignment vertical="center" wrapText="1"/>
      <protection/>
    </xf>
    <xf numFmtId="0" fontId="0" fillId="0" borderId="11" xfId="79" applyFill="1" applyBorder="1" applyAlignment="1">
      <alignment vertical="center"/>
      <protection/>
    </xf>
    <xf numFmtId="0" fontId="1" fillId="0" borderId="16" xfId="0" applyNumberFormat="1" applyFont="1" applyFill="1" applyBorder="1" applyAlignment="1">
      <alignment vertical="center"/>
    </xf>
    <xf numFmtId="0" fontId="1" fillId="0" borderId="13" xfId="0" applyNumberFormat="1" applyFont="1" applyFill="1" applyBorder="1" applyAlignment="1">
      <alignment vertical="center"/>
    </xf>
    <xf numFmtId="0" fontId="1" fillId="0" borderId="31" xfId="0" applyNumberFormat="1" applyFont="1" applyFill="1" applyBorder="1" applyAlignment="1">
      <alignment vertical="center"/>
    </xf>
    <xf numFmtId="176" fontId="1" fillId="0" borderId="11" xfId="0" applyNumberFormat="1" applyFont="1" applyFill="1" applyBorder="1" applyAlignment="1">
      <alignment vertical="center" wrapText="1"/>
    </xf>
    <xf numFmtId="0" fontId="1" fillId="0" borderId="13" xfId="0" applyNumberFormat="1" applyFont="1" applyFill="1" applyBorder="1" applyAlignment="1">
      <alignment vertical="center"/>
    </xf>
    <xf numFmtId="1" fontId="1" fillId="0" borderId="11" xfId="0" applyNumberFormat="1" applyFont="1" applyFill="1" applyBorder="1" applyAlignment="1">
      <alignment horizontal="center" vertical="center"/>
    </xf>
    <xf numFmtId="176" fontId="1" fillId="0" borderId="11" xfId="0" applyNumberFormat="1" applyFont="1" applyFill="1" applyBorder="1" applyAlignment="1" applyProtection="1">
      <alignment horizontal="center" vertical="center" wrapText="1"/>
      <protection/>
    </xf>
    <xf numFmtId="176" fontId="1" fillId="0" borderId="11" xfId="0" applyNumberFormat="1"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lignment horizontal="right"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1" fillId="0" borderId="0" xfId="79" applyFont="1" applyFill="1" applyAlignment="1">
      <alignment vertical="center"/>
      <protection/>
    </xf>
    <xf numFmtId="0" fontId="4" fillId="0" borderId="11"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4" fontId="4" fillId="0" borderId="11" xfId="0" applyNumberFormat="1" applyFont="1" applyFill="1" applyBorder="1" applyAlignment="1">
      <alignment horizontal="right" vertical="center" shrinkToFit="1"/>
    </xf>
    <xf numFmtId="4" fontId="9" fillId="0" borderId="11" xfId="0" applyNumberFormat="1" applyFont="1" applyFill="1" applyBorder="1" applyAlignment="1">
      <alignment horizontal="right" vertical="center" shrinkToFit="1"/>
    </xf>
    <xf numFmtId="0" fontId="1" fillId="0" borderId="0" xfId="0" applyFont="1" applyFill="1" applyBorder="1" applyAlignment="1">
      <alignment horizontal="right" vertical="center"/>
    </xf>
    <xf numFmtId="0" fontId="0" fillId="0" borderId="0" xfId="0" applyFill="1" applyAlignment="1">
      <alignment/>
    </xf>
    <xf numFmtId="0" fontId="0" fillId="0" borderId="0" xfId="0" applyFill="1" applyBorder="1" applyAlignment="1">
      <alignment/>
    </xf>
    <xf numFmtId="0" fontId="1" fillId="0" borderId="0" xfId="0" applyFont="1" applyFill="1" applyAlignment="1">
      <alignment horizontal="right" vertical="center"/>
    </xf>
    <xf numFmtId="0" fontId="3" fillId="0" borderId="0" xfId="83" applyFont="1" applyFill="1" applyAlignment="1">
      <alignment horizontal="center" vertical="center"/>
      <protection/>
    </xf>
    <xf numFmtId="0" fontId="0" fillId="0" borderId="10" xfId="0" applyFill="1" applyBorder="1" applyAlignment="1">
      <alignment/>
    </xf>
    <xf numFmtId="0" fontId="4" fillId="0" borderId="14"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4" fontId="9" fillId="0" borderId="21" xfId="0" applyNumberFormat="1" applyFont="1" applyFill="1" applyBorder="1" applyAlignment="1">
      <alignment horizontal="right" vertical="center" shrinkToFit="1"/>
    </xf>
    <xf numFmtId="0" fontId="10" fillId="0" borderId="11" xfId="0" applyFont="1" applyFill="1" applyBorder="1" applyAlignment="1">
      <alignment/>
    </xf>
    <xf numFmtId="0" fontId="1" fillId="0" borderId="10" xfId="0" applyFont="1" applyFill="1" applyBorder="1" applyAlignment="1">
      <alignment horizontal="right"/>
    </xf>
    <xf numFmtId="0" fontId="4" fillId="0" borderId="11" xfId="0" applyFont="1" applyFill="1" applyBorder="1" applyAlignment="1">
      <alignment horizontal="right" vertical="center" shrinkToFit="1"/>
    </xf>
    <xf numFmtId="4" fontId="9" fillId="0" borderId="26" xfId="0" applyNumberFormat="1" applyFont="1" applyFill="1" applyBorder="1" applyAlignment="1">
      <alignment horizontal="right" vertical="center" shrinkToFit="1"/>
    </xf>
    <xf numFmtId="0" fontId="10" fillId="0" borderId="33" xfId="0" applyFont="1" applyFill="1" applyBorder="1" applyAlignment="1">
      <alignment/>
    </xf>
    <xf numFmtId="0" fontId="9" fillId="0" borderId="34" xfId="0" applyFont="1" applyFill="1" applyBorder="1" applyAlignment="1">
      <alignment horizontal="left" vertical="center" shrinkToFit="1"/>
    </xf>
    <xf numFmtId="0" fontId="9" fillId="0" borderId="35" xfId="0" applyFont="1" applyFill="1" applyBorder="1" applyAlignment="1">
      <alignment horizontal="left" vertical="center" shrinkToFit="1"/>
    </xf>
    <xf numFmtId="0" fontId="9" fillId="0" borderId="23" xfId="0" applyFont="1" applyFill="1" applyBorder="1" applyAlignment="1">
      <alignment horizontal="left" vertical="center" shrinkToFit="1"/>
    </xf>
    <xf numFmtId="0" fontId="10" fillId="0" borderId="36" xfId="0" applyFont="1" applyFill="1" applyBorder="1" applyAlignment="1">
      <alignment/>
    </xf>
    <xf numFmtId="0" fontId="10" fillId="0" borderId="11" xfId="0" applyFont="1" applyFill="1" applyBorder="1" applyAlignment="1">
      <alignment/>
    </xf>
    <xf numFmtId="0" fontId="1" fillId="0" borderId="0" xfId="0" applyFont="1" applyFill="1" applyBorder="1" applyAlignment="1">
      <alignment vertical="center"/>
    </xf>
    <xf numFmtId="0" fontId="1" fillId="0" borderId="0" xfId="82" applyFont="1" applyAlignment="1">
      <alignment horizontal="right" vertical="center"/>
      <protection/>
    </xf>
    <xf numFmtId="0" fontId="16" fillId="0" borderId="0" xfId="79" applyFont="1" applyFill="1" applyAlignment="1">
      <alignment vertical="center"/>
      <protection/>
    </xf>
    <xf numFmtId="0" fontId="1" fillId="0" borderId="0" xfId="79" applyFont="1" applyFill="1" applyAlignment="1">
      <alignment horizontal="right"/>
      <protection/>
    </xf>
    <xf numFmtId="0" fontId="1" fillId="0" borderId="11" xfId="79" applyFont="1" applyFill="1" applyBorder="1" applyAlignment="1">
      <alignment horizontal="center" vertical="center"/>
      <protection/>
    </xf>
    <xf numFmtId="176" fontId="1" fillId="0" borderId="14" xfId="0" applyNumberFormat="1" applyFont="1" applyFill="1" applyBorder="1" applyAlignment="1" applyProtection="1">
      <alignment vertical="center" wrapText="1"/>
      <protection/>
    </xf>
    <xf numFmtId="1" fontId="1" fillId="0" borderId="13" xfId="0" applyNumberFormat="1" applyFont="1" applyFill="1" applyBorder="1" applyAlignment="1">
      <alignment vertical="center"/>
    </xf>
    <xf numFmtId="176" fontId="1" fillId="0" borderId="19" xfId="0" applyNumberFormat="1" applyFont="1" applyFill="1" applyBorder="1" applyAlignment="1" applyProtection="1">
      <alignment vertical="center" wrapText="1"/>
      <protection/>
    </xf>
    <xf numFmtId="176" fontId="1" fillId="0" borderId="19" xfId="0" applyNumberFormat="1" applyFont="1" applyFill="1" applyBorder="1" applyAlignment="1">
      <alignment vertical="center" wrapText="1"/>
    </xf>
    <xf numFmtId="0" fontId="4" fillId="0" borderId="11" xfId="0" applyNumberFormat="1" applyFont="1" applyFill="1" applyBorder="1" applyAlignment="1">
      <alignment vertical="center"/>
    </xf>
    <xf numFmtId="176" fontId="1" fillId="0" borderId="11" xfId="0" applyNumberFormat="1" applyFont="1" applyFill="1" applyBorder="1" applyAlignment="1">
      <alignment horizontal="left" vertical="center" wrapText="1"/>
    </xf>
    <xf numFmtId="0" fontId="1" fillId="0" borderId="0" xfId="81" applyFont="1" applyFill="1" applyAlignment="1">
      <alignment horizontal="right" vertical="center"/>
      <protection/>
    </xf>
    <xf numFmtId="0" fontId="20" fillId="0" borderId="0" xfId="0" applyFont="1" applyAlignment="1">
      <alignment vertical="center"/>
    </xf>
    <xf numFmtId="0" fontId="20" fillId="0" borderId="0" xfId="0" applyFont="1" applyFill="1" applyAlignment="1">
      <alignment vertical="center"/>
    </xf>
    <xf numFmtId="0" fontId="21" fillId="0" borderId="0" xfId="0" applyFont="1" applyAlignment="1">
      <alignment horizontal="center" vertical="center"/>
    </xf>
    <xf numFmtId="0" fontId="22" fillId="0" borderId="0" xfId="0" applyFont="1" applyAlignment="1">
      <alignment vertical="center"/>
    </xf>
    <xf numFmtId="0" fontId="0" fillId="0" borderId="0" xfId="0" applyFont="1" applyAlignment="1">
      <alignment vertical="center"/>
    </xf>
    <xf numFmtId="0" fontId="23" fillId="0" borderId="0" xfId="0" applyFont="1" applyAlignment="1">
      <alignment vertical="center"/>
    </xf>
    <xf numFmtId="0" fontId="23" fillId="0" borderId="0" xfId="0" applyFont="1" applyFill="1" applyAlignment="1">
      <alignment vertical="center"/>
    </xf>
    <xf numFmtId="0" fontId="0" fillId="0" borderId="0" xfId="80" applyAlignment="1">
      <alignment horizontal="left" vertical="center"/>
      <protection/>
    </xf>
    <xf numFmtId="0" fontId="0" fillId="0" borderId="0" xfId="40">
      <alignment/>
      <protection/>
    </xf>
    <xf numFmtId="0" fontId="24" fillId="0" borderId="0" xfId="80" applyFont="1" applyBorder="1" applyAlignment="1">
      <alignment horizontal="left" vertical="center"/>
      <protection/>
    </xf>
    <xf numFmtId="0" fontId="0" fillId="0" borderId="0" xfId="80" applyBorder="1" applyAlignment="1">
      <alignment horizontal="left" vertical="center"/>
      <protection/>
    </xf>
    <xf numFmtId="0" fontId="25" fillId="0" borderId="0" xfId="80" applyNumberFormat="1" applyFont="1" applyFill="1" applyBorder="1" applyAlignment="1">
      <alignment horizontal="center" vertical="center"/>
      <protection/>
    </xf>
    <xf numFmtId="0" fontId="26" fillId="0" borderId="0" xfId="80" applyNumberFormat="1" applyFont="1" applyFill="1" applyBorder="1" applyAlignment="1">
      <alignment horizontal="center" vertical="center"/>
      <protection/>
    </xf>
    <xf numFmtId="0" fontId="27" fillId="0" borderId="0" xfId="80" applyFont="1" applyFill="1" applyBorder="1" applyAlignment="1">
      <alignment vertical="center"/>
      <protection/>
    </xf>
    <xf numFmtId="0" fontId="28" fillId="0" borderId="0" xfId="80" applyFont="1" applyFill="1" applyBorder="1" applyAlignment="1">
      <alignment horizontal="right" vertical="center"/>
      <protection/>
    </xf>
    <xf numFmtId="0" fontId="27" fillId="0" borderId="0" xfId="80" applyFont="1" applyFill="1" applyBorder="1" applyAlignment="1">
      <alignment horizontal="center" vertical="center"/>
      <protection/>
    </xf>
    <xf numFmtId="0" fontId="29" fillId="0" borderId="0" xfId="80" applyFont="1" applyFill="1" applyBorder="1" applyAlignment="1">
      <alignment vertical="center"/>
      <protection/>
    </xf>
    <xf numFmtId="0" fontId="29" fillId="0" borderId="0" xfId="80" applyFont="1" applyFill="1" applyAlignment="1">
      <alignment horizontal="center" vertical="center"/>
      <protection/>
    </xf>
    <xf numFmtId="0" fontId="30" fillId="0" borderId="0" xfId="80" applyFont="1" applyFill="1" applyBorder="1" applyAlignment="1">
      <alignment vertical="center"/>
      <protection/>
    </xf>
    <xf numFmtId="0" fontId="1" fillId="0" borderId="11" xfId="79" applyFont="1" applyFill="1" applyBorder="1" applyAlignment="1" quotePrefix="1">
      <alignment horizontal="center" vertical="center"/>
      <protection/>
    </xf>
  </cellXfs>
  <cellStyles count="71">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60% - 强调文字颜色 3" xfId="24"/>
    <cellStyle name="Hyperlink" xfId="25"/>
    <cellStyle name="Percent" xfId="26"/>
    <cellStyle name="Followed Hyperlink" xfId="27"/>
    <cellStyle name="注释" xfId="28"/>
    <cellStyle name="ColLevel_5" xfId="29"/>
    <cellStyle name="60% - 强调文字颜色 2" xfId="30"/>
    <cellStyle name="标题 4" xfId="31"/>
    <cellStyle name="警告文本" xfId="32"/>
    <cellStyle name="标题" xfId="33"/>
    <cellStyle name="解释性文本" xfId="34"/>
    <cellStyle name="ColLevel_7" xfId="35"/>
    <cellStyle name="标题 1" xfId="36"/>
    <cellStyle name="常规 9" xfId="37"/>
    <cellStyle name="标题 2" xfId="38"/>
    <cellStyle name="标题 3" xfId="39"/>
    <cellStyle name="常规_单位版－2008年度部门决算分析表" xfId="40"/>
    <cellStyle name="60% - 强调文字颜色 1" xfId="41"/>
    <cellStyle name="60% - 强调文字颜色 4" xfId="42"/>
    <cellStyle name="输出" xfId="43"/>
    <cellStyle name="计算" xfId="44"/>
    <cellStyle name="RowLevel_2"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RowLevel_5" xfId="57"/>
    <cellStyle name="20% - 强调文字颜色 2" xfId="58"/>
    <cellStyle name="40% - 强调文字颜色 2" xfId="59"/>
    <cellStyle name="RowLevel_6"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ColLevel_1" xfId="71"/>
    <cellStyle name="ColLevel_2" xfId="72"/>
    <cellStyle name="ColLevel_3" xfId="73"/>
    <cellStyle name="ColLevel_4" xfId="74"/>
    <cellStyle name="ColLevel_6" xfId="75"/>
    <cellStyle name="RowLevel_1" xfId="76"/>
    <cellStyle name="RowLevel_3" xfId="77"/>
    <cellStyle name="RowLevel_4" xfId="78"/>
    <cellStyle name="常规_04-分类改革-预算表" xfId="79"/>
    <cellStyle name="常规_2003年度行政事业单位决算报表" xfId="80"/>
    <cellStyle name="常规_2007年行政单位基层表样表" xfId="81"/>
    <cellStyle name="常规_2012年四川省省级部门决算批复表（表样）" xfId="82"/>
    <cellStyle name="常规_信息公开格式表" xfId="83"/>
    <cellStyle name="样式 1"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FQ87"/>
  <sheetViews>
    <sheetView zoomScaleSheetLayoutView="100" workbookViewId="0" topLeftCell="A1">
      <selection activeCell="G14" sqref="G14"/>
    </sheetView>
  </sheetViews>
  <sheetFormatPr defaultColWidth="9.00390625" defaultRowHeight="14.25"/>
  <cols>
    <col min="1" max="3" width="3.625" style="2" customWidth="1"/>
    <col min="4" max="4" width="14.375" style="2" customWidth="1"/>
    <col min="5" max="5" width="9.625" style="2" bestFit="1" customWidth="1"/>
    <col min="6" max="37" width="9.00390625" style="2" customWidth="1"/>
    <col min="38" max="38" width="14.00390625" style="2" customWidth="1"/>
    <col min="39" max="16384" width="9.00390625" style="2" customWidth="1"/>
  </cols>
  <sheetData>
    <row r="1" spans="1:38" ht="20.25" customHeight="1">
      <c r="A1" s="3"/>
      <c r="B1" s="3"/>
      <c r="C1" s="3"/>
      <c r="D1" s="3"/>
      <c r="E1" s="3"/>
      <c r="F1" s="3"/>
      <c r="G1" s="3"/>
      <c r="H1" s="3"/>
      <c r="I1" s="3"/>
      <c r="J1" s="3"/>
      <c r="K1" s="3"/>
      <c r="L1" s="3"/>
      <c r="M1" s="3"/>
      <c r="N1" s="3"/>
      <c r="O1" s="3"/>
      <c r="P1" s="3"/>
      <c r="Q1" s="3"/>
      <c r="R1" s="3"/>
      <c r="S1" s="3"/>
      <c r="T1" s="143"/>
      <c r="U1" s="112"/>
      <c r="V1" s="112"/>
      <c r="W1" s="112"/>
      <c r="X1" s="112"/>
      <c r="Y1" s="112"/>
      <c r="Z1" s="112"/>
      <c r="AA1" s="112"/>
      <c r="AB1" s="112"/>
      <c r="AC1" s="112"/>
      <c r="AD1" s="112"/>
      <c r="AE1" s="112"/>
      <c r="AF1" s="112"/>
      <c r="AG1" s="112"/>
      <c r="AH1" s="112"/>
      <c r="AI1" s="112"/>
      <c r="AJ1" s="112"/>
      <c r="AK1" s="112"/>
      <c r="AL1" s="147" t="s">
        <v>336</v>
      </c>
    </row>
    <row r="2" spans="1:38" s="135" customFormat="1" ht="38.25" customHeight="1">
      <c r="A2" s="137" t="s">
        <v>337</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row>
    <row r="3" spans="1:38" s="136" customFormat="1" ht="20.25" customHeight="1">
      <c r="A3" s="9" t="s">
        <v>18</v>
      </c>
      <c r="B3" s="9"/>
      <c r="C3" s="9"/>
      <c r="D3" s="9"/>
      <c r="E3" s="118"/>
      <c r="F3" s="118"/>
      <c r="G3" s="118"/>
      <c r="H3" s="118"/>
      <c r="I3" s="118"/>
      <c r="J3" s="118"/>
      <c r="K3" s="118"/>
      <c r="L3" s="118"/>
      <c r="M3" s="118"/>
      <c r="N3" s="118"/>
      <c r="O3" s="118"/>
      <c r="P3" s="118"/>
      <c r="Q3" s="118"/>
      <c r="R3" s="118"/>
      <c r="S3" s="118"/>
      <c r="T3" s="3"/>
      <c r="U3" s="3"/>
      <c r="V3" s="3"/>
      <c r="W3" s="3"/>
      <c r="X3" s="3"/>
      <c r="Y3" s="3"/>
      <c r="Z3" s="3"/>
      <c r="AA3" s="3"/>
      <c r="AB3" s="3"/>
      <c r="AC3" s="3"/>
      <c r="AD3" s="3"/>
      <c r="AE3" s="3"/>
      <c r="AF3" s="3"/>
      <c r="AG3" s="3"/>
      <c r="AH3" s="3"/>
      <c r="AI3" s="3"/>
      <c r="AJ3" s="3"/>
      <c r="AK3" s="3"/>
      <c r="AL3" s="10" t="s">
        <v>19</v>
      </c>
    </row>
    <row r="4" spans="1:38" s="136" customFormat="1" ht="20.25" customHeight="1">
      <c r="A4" s="13" t="s">
        <v>22</v>
      </c>
      <c r="B4" s="13"/>
      <c r="C4" s="13"/>
      <c r="D4" s="13"/>
      <c r="E4" s="17" t="s">
        <v>70</v>
      </c>
      <c r="F4" s="17" t="s">
        <v>275</v>
      </c>
      <c r="G4" s="17"/>
      <c r="H4" s="17"/>
      <c r="I4" s="17"/>
      <c r="J4" s="17"/>
      <c r="K4" s="17"/>
      <c r="L4" s="140" t="s">
        <v>289</v>
      </c>
      <c r="M4" s="17"/>
      <c r="N4" s="17"/>
      <c r="O4" s="17"/>
      <c r="P4" s="17"/>
      <c r="Q4" s="17"/>
      <c r="R4" s="17"/>
      <c r="S4" s="17"/>
      <c r="T4" s="17"/>
      <c r="U4" s="17"/>
      <c r="V4" s="17"/>
      <c r="W4" s="17"/>
      <c r="X4" s="17"/>
      <c r="Y4" s="17"/>
      <c r="Z4" s="17"/>
      <c r="AA4" s="17"/>
      <c r="AB4" s="17"/>
      <c r="AC4" s="17"/>
      <c r="AD4" s="17"/>
      <c r="AE4" s="17"/>
      <c r="AF4" s="146" t="s">
        <v>322</v>
      </c>
      <c r="AG4" s="138"/>
      <c r="AH4" s="138"/>
      <c r="AI4" s="138"/>
      <c r="AJ4" s="138"/>
      <c r="AK4" s="138" t="s">
        <v>330</v>
      </c>
      <c r="AL4" s="138"/>
    </row>
    <row r="5" spans="1:38" s="136" customFormat="1" ht="20.25" customHeight="1">
      <c r="A5" s="11" t="s">
        <v>79</v>
      </c>
      <c r="B5" s="11"/>
      <c r="C5" s="11"/>
      <c r="D5" s="17" t="s">
        <v>80</v>
      </c>
      <c r="E5" s="17"/>
      <c r="F5" s="17" t="s">
        <v>81</v>
      </c>
      <c r="G5" s="17" t="s">
        <v>338</v>
      </c>
      <c r="H5" s="17" t="s">
        <v>339</v>
      </c>
      <c r="I5" s="17" t="s">
        <v>340</v>
      </c>
      <c r="J5" s="17" t="s">
        <v>341</v>
      </c>
      <c r="K5" s="17" t="s">
        <v>342</v>
      </c>
      <c r="L5" s="141" t="s">
        <v>81</v>
      </c>
      <c r="M5" s="142" t="s">
        <v>343</v>
      </c>
      <c r="N5" s="142" t="s">
        <v>344</v>
      </c>
      <c r="O5" s="142" t="s">
        <v>345</v>
      </c>
      <c r="P5" s="142" t="s">
        <v>346</v>
      </c>
      <c r="Q5" s="142" t="s">
        <v>347</v>
      </c>
      <c r="R5" s="142" t="s">
        <v>348</v>
      </c>
      <c r="S5" s="142" t="s">
        <v>349</v>
      </c>
      <c r="T5" s="142" t="s">
        <v>350</v>
      </c>
      <c r="U5" s="142" t="s">
        <v>351</v>
      </c>
      <c r="V5" s="142" t="s">
        <v>352</v>
      </c>
      <c r="W5" s="144" t="s">
        <v>353</v>
      </c>
      <c r="X5" s="17" t="s">
        <v>354</v>
      </c>
      <c r="Y5" s="17" t="s">
        <v>355</v>
      </c>
      <c r="Z5" s="141" t="s">
        <v>356</v>
      </c>
      <c r="AA5" s="142" t="s">
        <v>357</v>
      </c>
      <c r="AB5" s="142" t="s">
        <v>358</v>
      </c>
      <c r="AC5" s="142" t="s">
        <v>359</v>
      </c>
      <c r="AD5" s="142" t="s">
        <v>360</v>
      </c>
      <c r="AE5" s="142" t="s">
        <v>320</v>
      </c>
      <c r="AF5" s="17" t="s">
        <v>81</v>
      </c>
      <c r="AG5" s="17" t="s">
        <v>361</v>
      </c>
      <c r="AH5" s="17" t="s">
        <v>362</v>
      </c>
      <c r="AI5" s="17" t="s">
        <v>327</v>
      </c>
      <c r="AJ5" s="17" t="s">
        <v>363</v>
      </c>
      <c r="AK5" s="17" t="s">
        <v>81</v>
      </c>
      <c r="AL5" s="17" t="s">
        <v>331</v>
      </c>
    </row>
    <row r="6" spans="1:38" s="136" customFormat="1" ht="20.25" customHeight="1">
      <c r="A6" s="138" t="s">
        <v>82</v>
      </c>
      <c r="B6" s="138" t="s">
        <v>83</v>
      </c>
      <c r="C6" s="138" t="s">
        <v>84</v>
      </c>
      <c r="D6" s="17"/>
      <c r="E6" s="17"/>
      <c r="F6" s="17"/>
      <c r="G6" s="17"/>
      <c r="H6" s="17"/>
      <c r="I6" s="17"/>
      <c r="J6" s="17"/>
      <c r="K6" s="17"/>
      <c r="L6" s="140"/>
      <c r="M6" s="17"/>
      <c r="N6" s="17"/>
      <c r="O6" s="17"/>
      <c r="P6" s="17"/>
      <c r="Q6" s="17"/>
      <c r="R6" s="17"/>
      <c r="S6" s="17"/>
      <c r="T6" s="17"/>
      <c r="U6" s="17"/>
      <c r="V6" s="17"/>
      <c r="W6" s="145"/>
      <c r="X6" s="17"/>
      <c r="Y6" s="17"/>
      <c r="Z6" s="140"/>
      <c r="AA6" s="17"/>
      <c r="AB6" s="17"/>
      <c r="AC6" s="17"/>
      <c r="AD6" s="17"/>
      <c r="AE6" s="17"/>
      <c r="AF6" s="17"/>
      <c r="AG6" s="17"/>
      <c r="AH6" s="17"/>
      <c r="AI6" s="17"/>
      <c r="AJ6" s="17"/>
      <c r="AK6" s="17"/>
      <c r="AL6" s="17"/>
    </row>
    <row r="7" spans="1:173" s="136" customFormat="1" ht="15" customHeight="1">
      <c r="A7" s="62" t="s">
        <v>85</v>
      </c>
      <c r="B7" s="62"/>
      <c r="C7" s="62"/>
      <c r="D7" s="110" t="s">
        <v>86</v>
      </c>
      <c r="E7" s="139">
        <v>667.8</v>
      </c>
      <c r="F7" s="139">
        <v>181.061107</v>
      </c>
      <c r="G7" s="139">
        <v>94.241038</v>
      </c>
      <c r="H7" s="139">
        <v>66.4038</v>
      </c>
      <c r="I7" s="139">
        <v>6.2376</v>
      </c>
      <c r="J7" s="139">
        <v>10.533269</v>
      </c>
      <c r="K7" s="139">
        <v>3.6454</v>
      </c>
      <c r="L7" s="139">
        <v>178.670633</v>
      </c>
      <c r="M7" s="139">
        <v>80.349307</v>
      </c>
      <c r="N7" s="139">
        <v>5.488746</v>
      </c>
      <c r="O7" s="139">
        <v>1.29</v>
      </c>
      <c r="P7" s="139">
        <v>5.141393</v>
      </c>
      <c r="Q7" s="139">
        <v>2.86575</v>
      </c>
      <c r="R7" s="139">
        <v>1.55</v>
      </c>
      <c r="S7" s="139">
        <v>6.6069</v>
      </c>
      <c r="T7" s="139">
        <v>4.0688</v>
      </c>
      <c r="U7" s="139">
        <v>4.399393</v>
      </c>
      <c r="V7" s="139">
        <v>7.8607</v>
      </c>
      <c r="W7" s="139">
        <v>0</v>
      </c>
      <c r="X7" s="139">
        <v>0</v>
      </c>
      <c r="Y7" s="139">
        <v>0</v>
      </c>
      <c r="Z7" s="139">
        <v>1.7856310000000002</v>
      </c>
      <c r="AA7" s="139">
        <v>11.056844</v>
      </c>
      <c r="AB7" s="139">
        <v>22.706169</v>
      </c>
      <c r="AC7" s="139">
        <v>4.85</v>
      </c>
      <c r="AD7" s="139">
        <v>18.651</v>
      </c>
      <c r="AE7" s="139">
        <v>0</v>
      </c>
      <c r="AF7" s="139">
        <v>135.17956</v>
      </c>
      <c r="AG7" s="139">
        <v>44.209798</v>
      </c>
      <c r="AH7" s="139">
        <v>90.969762</v>
      </c>
      <c r="AI7" s="139">
        <v>0</v>
      </c>
      <c r="AJ7" s="139">
        <v>0</v>
      </c>
      <c r="AK7" s="139">
        <v>172.88566699999998</v>
      </c>
      <c r="AL7" s="139">
        <v>172.88566699999998</v>
      </c>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row>
    <row r="8" spans="1:173" s="136" customFormat="1" ht="15" customHeight="1">
      <c r="A8" s="64" t="s">
        <v>87</v>
      </c>
      <c r="B8" s="65"/>
      <c r="C8" s="65"/>
      <c r="D8" s="63" t="s">
        <v>88</v>
      </c>
      <c r="E8" s="139">
        <v>2</v>
      </c>
      <c r="F8" s="139">
        <v>0</v>
      </c>
      <c r="G8" s="139">
        <v>0</v>
      </c>
      <c r="H8" s="139">
        <v>0</v>
      </c>
      <c r="I8" s="139">
        <v>0</v>
      </c>
      <c r="J8" s="139">
        <v>0</v>
      </c>
      <c r="K8" s="139">
        <v>0</v>
      </c>
      <c r="L8" s="139">
        <v>2</v>
      </c>
      <c r="M8" s="139">
        <v>0.41</v>
      </c>
      <c r="N8" s="139">
        <v>0</v>
      </c>
      <c r="O8" s="139">
        <v>0</v>
      </c>
      <c r="P8" s="139">
        <v>0.258515</v>
      </c>
      <c r="Q8" s="139">
        <v>0.328285</v>
      </c>
      <c r="R8" s="139">
        <v>0</v>
      </c>
      <c r="S8" s="139">
        <v>0</v>
      </c>
      <c r="T8" s="139">
        <v>1.0032</v>
      </c>
      <c r="U8" s="139">
        <v>0</v>
      </c>
      <c r="V8" s="139">
        <v>0</v>
      </c>
      <c r="W8" s="139">
        <v>0</v>
      </c>
      <c r="X8" s="139">
        <v>0</v>
      </c>
      <c r="Y8" s="139">
        <v>0</v>
      </c>
      <c r="Z8" s="139">
        <v>0</v>
      </c>
      <c r="AA8" s="139">
        <v>0</v>
      </c>
      <c r="AB8" s="139">
        <v>0</v>
      </c>
      <c r="AC8" s="139">
        <v>0</v>
      </c>
      <c r="AD8" s="139">
        <v>0</v>
      </c>
      <c r="AE8" s="139">
        <v>0</v>
      </c>
      <c r="AF8" s="139">
        <v>0</v>
      </c>
      <c r="AG8" s="139">
        <v>0</v>
      </c>
      <c r="AH8" s="139">
        <v>0</v>
      </c>
      <c r="AI8" s="139">
        <v>0</v>
      </c>
      <c r="AJ8" s="139">
        <v>0</v>
      </c>
      <c r="AK8" s="139">
        <v>0</v>
      </c>
      <c r="AL8" s="139">
        <v>0</v>
      </c>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row>
    <row r="9" spans="1:173" s="136" customFormat="1" ht="15" customHeight="1">
      <c r="A9" s="64" t="s">
        <v>89</v>
      </c>
      <c r="B9" s="65"/>
      <c r="C9" s="65"/>
      <c r="D9" s="63" t="s">
        <v>90</v>
      </c>
      <c r="E9" s="139">
        <v>2</v>
      </c>
      <c r="F9" s="139">
        <v>0</v>
      </c>
      <c r="G9" s="139">
        <v>0</v>
      </c>
      <c r="H9" s="139">
        <v>0</v>
      </c>
      <c r="I9" s="139">
        <v>0</v>
      </c>
      <c r="J9" s="139">
        <v>0</v>
      </c>
      <c r="K9" s="139">
        <v>0</v>
      </c>
      <c r="L9" s="139">
        <v>2</v>
      </c>
      <c r="M9" s="139">
        <v>0.41</v>
      </c>
      <c r="N9" s="139">
        <v>0</v>
      </c>
      <c r="O9" s="139">
        <v>0</v>
      </c>
      <c r="P9" s="139">
        <v>0.258515</v>
      </c>
      <c r="Q9" s="139">
        <v>0.328285</v>
      </c>
      <c r="R9" s="139">
        <v>0</v>
      </c>
      <c r="S9" s="139">
        <v>0</v>
      </c>
      <c r="T9" s="139">
        <v>1.0032</v>
      </c>
      <c r="U9" s="139">
        <v>0</v>
      </c>
      <c r="V9" s="139">
        <v>0</v>
      </c>
      <c r="W9" s="139">
        <v>0</v>
      </c>
      <c r="X9" s="139">
        <v>0</v>
      </c>
      <c r="Y9" s="139">
        <v>0</v>
      </c>
      <c r="Z9" s="139">
        <v>0</v>
      </c>
      <c r="AA9" s="139">
        <v>0</v>
      </c>
      <c r="AB9" s="139">
        <v>0</v>
      </c>
      <c r="AC9" s="139">
        <v>0</v>
      </c>
      <c r="AD9" s="139">
        <v>0</v>
      </c>
      <c r="AE9" s="139">
        <v>0</v>
      </c>
      <c r="AF9" s="139">
        <v>0</v>
      </c>
      <c r="AG9" s="139">
        <v>0</v>
      </c>
      <c r="AH9" s="139">
        <v>0</v>
      </c>
      <c r="AI9" s="139">
        <v>0</v>
      </c>
      <c r="AJ9" s="139">
        <v>0</v>
      </c>
      <c r="AK9" s="139">
        <v>0</v>
      </c>
      <c r="AL9" s="139">
        <v>0</v>
      </c>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row>
    <row r="10" spans="1:173" s="136" customFormat="1" ht="15" customHeight="1">
      <c r="A10" s="64" t="s">
        <v>91</v>
      </c>
      <c r="B10" s="65"/>
      <c r="C10" s="65"/>
      <c r="D10" s="63" t="s">
        <v>92</v>
      </c>
      <c r="E10" s="139">
        <v>532.368407</v>
      </c>
      <c r="F10" s="139">
        <v>166.137407</v>
      </c>
      <c r="G10" s="139">
        <v>86.313738</v>
      </c>
      <c r="H10" s="139">
        <v>59.4959</v>
      </c>
      <c r="I10" s="139">
        <v>6.2376</v>
      </c>
      <c r="J10" s="139">
        <v>10.444769</v>
      </c>
      <c r="K10" s="139">
        <v>3.6454</v>
      </c>
      <c r="L10" s="139">
        <v>125.08983300000001</v>
      </c>
      <c r="M10" s="139">
        <v>62.856393000000004</v>
      </c>
      <c r="N10" s="139">
        <v>4.198393</v>
      </c>
      <c r="O10" s="139">
        <v>0</v>
      </c>
      <c r="P10" s="139">
        <v>2.220498</v>
      </c>
      <c r="Q10" s="139">
        <v>1.763665</v>
      </c>
      <c r="R10" s="139">
        <v>1.55</v>
      </c>
      <c r="S10" s="139">
        <v>6.2732</v>
      </c>
      <c r="T10" s="139">
        <v>0.8945</v>
      </c>
      <c r="U10" s="139">
        <v>1.4859</v>
      </c>
      <c r="V10" s="139">
        <v>7.3249</v>
      </c>
      <c r="W10" s="139">
        <v>0</v>
      </c>
      <c r="X10" s="139">
        <v>0</v>
      </c>
      <c r="Y10" s="139">
        <v>0</v>
      </c>
      <c r="Z10" s="139">
        <v>0.292</v>
      </c>
      <c r="AA10" s="139">
        <v>8.475744</v>
      </c>
      <c r="AB10" s="139">
        <v>4.25364</v>
      </c>
      <c r="AC10" s="139">
        <v>4.85</v>
      </c>
      <c r="AD10" s="139">
        <v>18.651</v>
      </c>
      <c r="AE10" s="139">
        <v>0</v>
      </c>
      <c r="AF10" s="139">
        <v>118.2555</v>
      </c>
      <c r="AG10" s="139">
        <v>27.291238</v>
      </c>
      <c r="AH10" s="139">
        <v>90.964262</v>
      </c>
      <c r="AI10" s="139">
        <v>0</v>
      </c>
      <c r="AJ10" s="139">
        <v>0</v>
      </c>
      <c r="AK10" s="139">
        <v>122.885667</v>
      </c>
      <c r="AL10" s="139">
        <v>122.885667</v>
      </c>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row>
    <row r="11" spans="1:173" s="136" customFormat="1" ht="15" customHeight="1">
      <c r="A11" s="64" t="s">
        <v>93</v>
      </c>
      <c r="B11" s="65"/>
      <c r="C11" s="65"/>
      <c r="D11" s="63" t="s">
        <v>94</v>
      </c>
      <c r="E11" s="139">
        <v>298.838207</v>
      </c>
      <c r="F11" s="139">
        <v>133.035007</v>
      </c>
      <c r="G11" s="139">
        <v>68.891038</v>
      </c>
      <c r="H11" s="139">
        <v>57.2413</v>
      </c>
      <c r="I11" s="139">
        <v>6</v>
      </c>
      <c r="J11" s="139">
        <v>0.902669</v>
      </c>
      <c r="K11" s="139">
        <v>0</v>
      </c>
      <c r="L11" s="139">
        <v>51.2797</v>
      </c>
      <c r="M11" s="139">
        <v>2.075518</v>
      </c>
      <c r="N11" s="139">
        <v>1.709384</v>
      </c>
      <c r="O11" s="139">
        <v>0</v>
      </c>
      <c r="P11" s="139">
        <v>1.758634</v>
      </c>
      <c r="Q11" s="139">
        <v>0.9763709999999999</v>
      </c>
      <c r="R11" s="139">
        <v>1.3</v>
      </c>
      <c r="S11" s="139">
        <v>4.8132</v>
      </c>
      <c r="T11" s="139">
        <v>0.693</v>
      </c>
      <c r="U11" s="139">
        <v>1.4459</v>
      </c>
      <c r="V11" s="139">
        <v>6.441858</v>
      </c>
      <c r="W11" s="139">
        <v>0</v>
      </c>
      <c r="X11" s="139">
        <v>0</v>
      </c>
      <c r="Y11" s="139">
        <v>0</v>
      </c>
      <c r="Z11" s="139">
        <v>0</v>
      </c>
      <c r="AA11" s="139">
        <v>3.762686</v>
      </c>
      <c r="AB11" s="139">
        <v>3.1821490000000003</v>
      </c>
      <c r="AC11" s="139">
        <v>4.85</v>
      </c>
      <c r="AD11" s="139">
        <v>18.271</v>
      </c>
      <c r="AE11" s="139">
        <v>0</v>
      </c>
      <c r="AF11" s="139">
        <v>114.5235</v>
      </c>
      <c r="AG11" s="139">
        <v>23.571238</v>
      </c>
      <c r="AH11" s="139">
        <v>90.952262</v>
      </c>
      <c r="AI11" s="139">
        <v>0</v>
      </c>
      <c r="AJ11" s="139">
        <v>0</v>
      </c>
      <c r="AK11" s="139">
        <v>0</v>
      </c>
      <c r="AL11" s="139">
        <v>0</v>
      </c>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row>
    <row r="12" spans="1:173" s="136" customFormat="1" ht="15" customHeight="1">
      <c r="A12" s="64" t="s">
        <v>95</v>
      </c>
      <c r="B12" s="65"/>
      <c r="C12" s="65"/>
      <c r="D12" s="63" t="s">
        <v>90</v>
      </c>
      <c r="E12" s="139">
        <v>194.108</v>
      </c>
      <c r="F12" s="139">
        <v>0</v>
      </c>
      <c r="G12" s="139">
        <v>0</v>
      </c>
      <c r="H12" s="139">
        <v>0</v>
      </c>
      <c r="I12" s="139">
        <v>0</v>
      </c>
      <c r="J12" s="139">
        <v>0</v>
      </c>
      <c r="K12" s="139">
        <v>0</v>
      </c>
      <c r="L12" s="139">
        <v>67.502333</v>
      </c>
      <c r="M12" s="139">
        <v>59.317975</v>
      </c>
      <c r="N12" s="139">
        <v>2.489009</v>
      </c>
      <c r="O12" s="139">
        <v>0</v>
      </c>
      <c r="P12" s="139">
        <v>0</v>
      </c>
      <c r="Q12" s="139">
        <v>0.3879</v>
      </c>
      <c r="R12" s="139">
        <v>0</v>
      </c>
      <c r="S12" s="139">
        <v>0</v>
      </c>
      <c r="T12" s="139">
        <v>0</v>
      </c>
      <c r="U12" s="139">
        <v>0</v>
      </c>
      <c r="V12" s="139">
        <v>0.1327</v>
      </c>
      <c r="W12" s="139">
        <v>0</v>
      </c>
      <c r="X12" s="139">
        <v>0</v>
      </c>
      <c r="Y12" s="139">
        <v>0</v>
      </c>
      <c r="Z12" s="139">
        <v>0.292</v>
      </c>
      <c r="AA12" s="139">
        <v>4.092058</v>
      </c>
      <c r="AB12" s="139">
        <v>0.410691</v>
      </c>
      <c r="AC12" s="139">
        <v>0</v>
      </c>
      <c r="AD12" s="139">
        <v>0.38</v>
      </c>
      <c r="AE12" s="139">
        <v>0</v>
      </c>
      <c r="AF12" s="139">
        <v>3.72</v>
      </c>
      <c r="AG12" s="139">
        <v>3.72</v>
      </c>
      <c r="AH12" s="139">
        <v>0</v>
      </c>
      <c r="AI12" s="139">
        <v>0</v>
      </c>
      <c r="AJ12" s="139">
        <v>0</v>
      </c>
      <c r="AK12" s="139">
        <v>122.885667</v>
      </c>
      <c r="AL12" s="139">
        <v>122.885667</v>
      </c>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row>
    <row r="13" spans="1:173" s="136" customFormat="1" ht="15" customHeight="1">
      <c r="A13" s="64" t="s">
        <v>96</v>
      </c>
      <c r="B13" s="65"/>
      <c r="C13" s="65"/>
      <c r="D13" s="63" t="s">
        <v>97</v>
      </c>
      <c r="E13" s="139">
        <v>23.9432</v>
      </c>
      <c r="F13" s="139">
        <v>20.1448</v>
      </c>
      <c r="G13" s="139">
        <v>10.1457</v>
      </c>
      <c r="H13" s="139">
        <v>0.3924</v>
      </c>
      <c r="I13" s="139">
        <v>0.2376</v>
      </c>
      <c r="J13" s="139">
        <v>9.3691</v>
      </c>
      <c r="K13" s="139">
        <v>0</v>
      </c>
      <c r="L13" s="139">
        <v>3.7984</v>
      </c>
      <c r="M13" s="139">
        <v>0.8495</v>
      </c>
      <c r="N13" s="139">
        <v>0</v>
      </c>
      <c r="O13" s="139">
        <v>0</v>
      </c>
      <c r="P13" s="139">
        <v>0.246864</v>
      </c>
      <c r="Q13" s="139">
        <v>0.343636</v>
      </c>
      <c r="R13" s="139">
        <v>0.15</v>
      </c>
      <c r="S13" s="139">
        <v>0.86</v>
      </c>
      <c r="T13" s="139">
        <v>0</v>
      </c>
      <c r="U13" s="139">
        <v>0.04</v>
      </c>
      <c r="V13" s="139">
        <v>0.27</v>
      </c>
      <c r="W13" s="139">
        <v>0</v>
      </c>
      <c r="X13" s="139">
        <v>0</v>
      </c>
      <c r="Y13" s="139">
        <v>0</v>
      </c>
      <c r="Z13" s="139">
        <v>0</v>
      </c>
      <c r="AA13" s="139">
        <v>0.3776</v>
      </c>
      <c r="AB13" s="139">
        <v>0.6608</v>
      </c>
      <c r="AC13" s="139">
        <v>0</v>
      </c>
      <c r="AD13" s="139">
        <v>0</v>
      </c>
      <c r="AE13" s="139">
        <v>0</v>
      </c>
      <c r="AF13" s="139">
        <v>0</v>
      </c>
      <c r="AG13" s="139">
        <v>0</v>
      </c>
      <c r="AH13" s="139">
        <v>0</v>
      </c>
      <c r="AI13" s="139">
        <v>0</v>
      </c>
      <c r="AJ13" s="139">
        <v>0</v>
      </c>
      <c r="AK13" s="139">
        <v>0</v>
      </c>
      <c r="AL13" s="139">
        <v>0</v>
      </c>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c r="FJ13" s="89"/>
      <c r="FK13" s="89"/>
      <c r="FL13" s="89"/>
      <c r="FM13" s="89"/>
      <c r="FN13" s="89"/>
      <c r="FO13" s="89"/>
      <c r="FP13" s="89"/>
      <c r="FQ13" s="89"/>
    </row>
    <row r="14" spans="1:173" s="136" customFormat="1" ht="15" customHeight="1">
      <c r="A14" s="64" t="s">
        <v>98</v>
      </c>
      <c r="B14" s="65"/>
      <c r="C14" s="65"/>
      <c r="D14" s="63" t="s">
        <v>99</v>
      </c>
      <c r="E14" s="139">
        <v>15.479</v>
      </c>
      <c r="F14" s="139">
        <v>12.9576</v>
      </c>
      <c r="G14" s="139">
        <v>7.277</v>
      </c>
      <c r="H14" s="139">
        <v>1.8622</v>
      </c>
      <c r="I14" s="139">
        <v>0</v>
      </c>
      <c r="J14" s="139">
        <v>0.173</v>
      </c>
      <c r="K14" s="139">
        <v>3.6454</v>
      </c>
      <c r="L14" s="139">
        <v>2.5094</v>
      </c>
      <c r="M14" s="139">
        <v>0.6134</v>
      </c>
      <c r="N14" s="139">
        <v>0</v>
      </c>
      <c r="O14" s="139">
        <v>0</v>
      </c>
      <c r="P14" s="139">
        <v>0.215</v>
      </c>
      <c r="Q14" s="139">
        <v>0.055758</v>
      </c>
      <c r="R14" s="139">
        <v>0.1</v>
      </c>
      <c r="S14" s="139">
        <v>0.6</v>
      </c>
      <c r="T14" s="139">
        <v>0.2015</v>
      </c>
      <c r="U14" s="139">
        <v>0</v>
      </c>
      <c r="V14" s="139">
        <v>0.480342</v>
      </c>
      <c r="W14" s="139">
        <v>0</v>
      </c>
      <c r="X14" s="139">
        <v>0</v>
      </c>
      <c r="Y14" s="139">
        <v>0</v>
      </c>
      <c r="Z14" s="139">
        <v>0</v>
      </c>
      <c r="AA14" s="139">
        <v>0.2434</v>
      </c>
      <c r="AB14" s="139">
        <v>0</v>
      </c>
      <c r="AC14" s="139">
        <v>0</v>
      </c>
      <c r="AD14" s="139">
        <v>0</v>
      </c>
      <c r="AE14" s="139">
        <v>0</v>
      </c>
      <c r="AF14" s="139">
        <v>0.012</v>
      </c>
      <c r="AG14" s="139">
        <v>0</v>
      </c>
      <c r="AH14" s="139">
        <v>0.012</v>
      </c>
      <c r="AI14" s="139">
        <v>0</v>
      </c>
      <c r="AJ14" s="139">
        <v>0</v>
      </c>
      <c r="AK14" s="139">
        <v>0</v>
      </c>
      <c r="AL14" s="139">
        <v>0</v>
      </c>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row>
    <row r="15" spans="1:173" s="136" customFormat="1" ht="15" customHeight="1">
      <c r="A15" s="64" t="s">
        <v>100</v>
      </c>
      <c r="B15" s="65"/>
      <c r="C15" s="65"/>
      <c r="D15" s="63" t="s">
        <v>101</v>
      </c>
      <c r="E15" s="139">
        <v>3</v>
      </c>
      <c r="F15" s="139">
        <v>0</v>
      </c>
      <c r="G15" s="139">
        <v>0</v>
      </c>
      <c r="H15" s="139">
        <v>0</v>
      </c>
      <c r="I15" s="139">
        <v>0</v>
      </c>
      <c r="J15" s="139">
        <v>0</v>
      </c>
      <c r="K15" s="139">
        <v>0</v>
      </c>
      <c r="L15" s="139">
        <v>3</v>
      </c>
      <c r="M15" s="139">
        <v>1.601694</v>
      </c>
      <c r="N15" s="139">
        <v>0</v>
      </c>
      <c r="O15" s="139">
        <v>0</v>
      </c>
      <c r="P15" s="139">
        <v>0.39450599999999997</v>
      </c>
      <c r="Q15" s="139">
        <v>0.7738</v>
      </c>
      <c r="R15" s="139">
        <v>0</v>
      </c>
      <c r="S15" s="139">
        <v>0</v>
      </c>
      <c r="T15" s="139">
        <v>0</v>
      </c>
      <c r="U15" s="139">
        <v>0</v>
      </c>
      <c r="V15" s="139">
        <v>0</v>
      </c>
      <c r="W15" s="139">
        <v>0</v>
      </c>
      <c r="X15" s="139">
        <v>0</v>
      </c>
      <c r="Y15" s="139">
        <v>0</v>
      </c>
      <c r="Z15" s="139">
        <v>0</v>
      </c>
      <c r="AA15" s="139">
        <v>0</v>
      </c>
      <c r="AB15" s="139">
        <v>0.23</v>
      </c>
      <c r="AC15" s="139">
        <v>0</v>
      </c>
      <c r="AD15" s="139">
        <v>0</v>
      </c>
      <c r="AE15" s="139">
        <v>0</v>
      </c>
      <c r="AF15" s="139">
        <v>0</v>
      </c>
      <c r="AG15" s="139">
        <v>0</v>
      </c>
      <c r="AH15" s="139">
        <v>0</v>
      </c>
      <c r="AI15" s="139">
        <v>0</v>
      </c>
      <c r="AJ15" s="139">
        <v>0</v>
      </c>
      <c r="AK15" s="139">
        <v>0</v>
      </c>
      <c r="AL15" s="139">
        <v>0</v>
      </c>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row>
    <row r="16" spans="1:173" s="136" customFormat="1" ht="15" customHeight="1">
      <c r="A16" s="64" t="s">
        <v>102</v>
      </c>
      <c r="B16" s="65"/>
      <c r="C16" s="65"/>
      <c r="D16" s="63" t="s">
        <v>90</v>
      </c>
      <c r="E16" s="139">
        <v>3</v>
      </c>
      <c r="F16" s="139">
        <v>0</v>
      </c>
      <c r="G16" s="139">
        <v>0</v>
      </c>
      <c r="H16" s="139">
        <v>0</v>
      </c>
      <c r="I16" s="139">
        <v>0</v>
      </c>
      <c r="J16" s="139">
        <v>0</v>
      </c>
      <c r="K16" s="139">
        <v>0</v>
      </c>
      <c r="L16" s="139">
        <v>3</v>
      </c>
      <c r="M16" s="139">
        <v>1.601694</v>
      </c>
      <c r="N16" s="139">
        <v>0</v>
      </c>
      <c r="O16" s="139">
        <v>0</v>
      </c>
      <c r="P16" s="139">
        <v>0.39450599999999997</v>
      </c>
      <c r="Q16" s="139">
        <v>0.7738</v>
      </c>
      <c r="R16" s="139">
        <v>0</v>
      </c>
      <c r="S16" s="139">
        <v>0</v>
      </c>
      <c r="T16" s="139">
        <v>0</v>
      </c>
      <c r="U16" s="139">
        <v>0</v>
      </c>
      <c r="V16" s="139">
        <v>0</v>
      </c>
      <c r="W16" s="139">
        <v>0</v>
      </c>
      <c r="X16" s="139">
        <v>0</v>
      </c>
      <c r="Y16" s="139">
        <v>0</v>
      </c>
      <c r="Z16" s="139">
        <v>0</v>
      </c>
      <c r="AA16" s="139">
        <v>0</v>
      </c>
      <c r="AB16" s="139">
        <v>0.23</v>
      </c>
      <c r="AC16" s="139">
        <v>0</v>
      </c>
      <c r="AD16" s="139">
        <v>0</v>
      </c>
      <c r="AE16" s="139">
        <v>0</v>
      </c>
      <c r="AF16" s="139">
        <v>0</v>
      </c>
      <c r="AG16" s="139">
        <v>0</v>
      </c>
      <c r="AH16" s="139">
        <v>0</v>
      </c>
      <c r="AI16" s="139">
        <v>0</v>
      </c>
      <c r="AJ16" s="139">
        <v>0</v>
      </c>
      <c r="AK16" s="139">
        <v>0</v>
      </c>
      <c r="AL16" s="139">
        <v>0</v>
      </c>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row>
    <row r="17" spans="1:173" s="136" customFormat="1" ht="15" customHeight="1">
      <c r="A17" s="64" t="s">
        <v>103</v>
      </c>
      <c r="B17" s="65"/>
      <c r="C17" s="65"/>
      <c r="D17" s="63" t="s">
        <v>104</v>
      </c>
      <c r="E17" s="139">
        <v>80.42856</v>
      </c>
      <c r="F17" s="139">
        <v>14.9237</v>
      </c>
      <c r="G17" s="139">
        <v>7.9273</v>
      </c>
      <c r="H17" s="139">
        <v>6.9079</v>
      </c>
      <c r="I17" s="139">
        <v>0</v>
      </c>
      <c r="J17" s="139">
        <v>0.0885</v>
      </c>
      <c r="K17" s="139">
        <v>0</v>
      </c>
      <c r="L17" s="139">
        <v>48.5808</v>
      </c>
      <c r="M17" s="139">
        <v>15.48122</v>
      </c>
      <c r="N17" s="139">
        <v>1.290353</v>
      </c>
      <c r="O17" s="139">
        <v>1.29</v>
      </c>
      <c r="P17" s="139">
        <v>2.267874</v>
      </c>
      <c r="Q17" s="139">
        <v>0</v>
      </c>
      <c r="R17" s="139">
        <v>0</v>
      </c>
      <c r="S17" s="139">
        <v>0.3337</v>
      </c>
      <c r="T17" s="139">
        <v>2.1711</v>
      </c>
      <c r="U17" s="139">
        <v>2.913493</v>
      </c>
      <c r="V17" s="139">
        <v>0.5358</v>
      </c>
      <c r="W17" s="139">
        <v>0</v>
      </c>
      <c r="X17" s="139">
        <v>0</v>
      </c>
      <c r="Y17" s="139">
        <v>0</v>
      </c>
      <c r="Z17" s="139">
        <v>1.493631</v>
      </c>
      <c r="AA17" s="139">
        <v>2.5811</v>
      </c>
      <c r="AB17" s="139">
        <v>18.222529</v>
      </c>
      <c r="AC17" s="139">
        <v>0</v>
      </c>
      <c r="AD17" s="139">
        <v>0</v>
      </c>
      <c r="AE17" s="139">
        <v>0</v>
      </c>
      <c r="AF17" s="139">
        <v>16.92406</v>
      </c>
      <c r="AG17" s="139">
        <v>16.91856</v>
      </c>
      <c r="AH17" s="139">
        <v>0.0055</v>
      </c>
      <c r="AI17" s="139">
        <v>0</v>
      </c>
      <c r="AJ17" s="139">
        <v>0</v>
      </c>
      <c r="AK17" s="139">
        <v>0</v>
      </c>
      <c r="AL17" s="139">
        <v>0</v>
      </c>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row>
    <row r="18" spans="1:173" s="136" customFormat="1" ht="15" customHeight="1">
      <c r="A18" s="64" t="s">
        <v>105</v>
      </c>
      <c r="B18" s="65"/>
      <c r="C18" s="65"/>
      <c r="D18" s="63" t="s">
        <v>94</v>
      </c>
      <c r="E18" s="139">
        <v>17.5</v>
      </c>
      <c r="F18" s="139">
        <v>14.9237</v>
      </c>
      <c r="G18" s="139">
        <v>7.9273</v>
      </c>
      <c r="H18" s="139">
        <v>6.9079</v>
      </c>
      <c r="I18" s="139">
        <v>0</v>
      </c>
      <c r="J18" s="139">
        <v>0.0885</v>
      </c>
      <c r="K18" s="139">
        <v>0</v>
      </c>
      <c r="L18" s="139">
        <v>2.5708</v>
      </c>
      <c r="M18" s="139">
        <v>1.13686</v>
      </c>
      <c r="N18" s="139">
        <v>0.16334</v>
      </c>
      <c r="O18" s="139">
        <v>0</v>
      </c>
      <c r="P18" s="139">
        <v>0</v>
      </c>
      <c r="Q18" s="139">
        <v>0</v>
      </c>
      <c r="R18" s="139">
        <v>0</v>
      </c>
      <c r="S18" s="139">
        <v>0.3337</v>
      </c>
      <c r="T18" s="139">
        <v>0.12</v>
      </c>
      <c r="U18" s="139">
        <v>0</v>
      </c>
      <c r="V18" s="139">
        <v>0.5358</v>
      </c>
      <c r="W18" s="139">
        <v>0</v>
      </c>
      <c r="X18" s="139">
        <v>0</v>
      </c>
      <c r="Y18" s="139">
        <v>0</v>
      </c>
      <c r="Z18" s="139">
        <v>0</v>
      </c>
      <c r="AA18" s="139">
        <v>0.2811</v>
      </c>
      <c r="AB18" s="139">
        <v>0</v>
      </c>
      <c r="AC18" s="139">
        <v>0</v>
      </c>
      <c r="AD18" s="139">
        <v>0</v>
      </c>
      <c r="AE18" s="139">
        <v>0</v>
      </c>
      <c r="AF18" s="139">
        <v>0.0055</v>
      </c>
      <c r="AG18" s="139">
        <v>0</v>
      </c>
      <c r="AH18" s="139">
        <v>0.0055</v>
      </c>
      <c r="AI18" s="139">
        <v>0</v>
      </c>
      <c r="AJ18" s="139">
        <v>0</v>
      </c>
      <c r="AK18" s="139">
        <v>0</v>
      </c>
      <c r="AL18" s="139">
        <v>0</v>
      </c>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89"/>
      <c r="FE18" s="89"/>
      <c r="FF18" s="89"/>
      <c r="FG18" s="89"/>
      <c r="FH18" s="89"/>
      <c r="FI18" s="89"/>
      <c r="FJ18" s="89"/>
      <c r="FK18" s="89"/>
      <c r="FL18" s="89"/>
      <c r="FM18" s="89"/>
      <c r="FN18" s="89"/>
      <c r="FO18" s="89"/>
      <c r="FP18" s="89"/>
      <c r="FQ18" s="89"/>
    </row>
    <row r="19" spans="1:173" s="136" customFormat="1" ht="15" customHeight="1">
      <c r="A19" s="64" t="s">
        <v>106</v>
      </c>
      <c r="B19" s="65"/>
      <c r="C19" s="65"/>
      <c r="D19" s="63" t="s">
        <v>90</v>
      </c>
      <c r="E19" s="139">
        <v>4</v>
      </c>
      <c r="F19" s="139">
        <v>0</v>
      </c>
      <c r="G19" s="139">
        <v>0</v>
      </c>
      <c r="H19" s="139">
        <v>0</v>
      </c>
      <c r="I19" s="139">
        <v>0</v>
      </c>
      <c r="J19" s="139">
        <v>0</v>
      </c>
      <c r="K19" s="139">
        <v>0</v>
      </c>
      <c r="L19" s="139">
        <v>3.52</v>
      </c>
      <c r="M19" s="139">
        <v>2.00006</v>
      </c>
      <c r="N19" s="139">
        <v>0.680988</v>
      </c>
      <c r="O19" s="139">
        <v>0</v>
      </c>
      <c r="P19" s="139">
        <v>0.014952000000000002</v>
      </c>
      <c r="Q19" s="139">
        <v>0</v>
      </c>
      <c r="R19" s="139">
        <v>0</v>
      </c>
      <c r="S19" s="139">
        <v>0</v>
      </c>
      <c r="T19" s="139">
        <v>0.824</v>
      </c>
      <c r="U19" s="139">
        <v>0</v>
      </c>
      <c r="V19" s="139">
        <v>0</v>
      </c>
      <c r="W19" s="139">
        <v>0</v>
      </c>
      <c r="X19" s="139">
        <v>0</v>
      </c>
      <c r="Y19" s="139">
        <v>0</v>
      </c>
      <c r="Z19" s="139">
        <v>0</v>
      </c>
      <c r="AA19" s="139">
        <v>0</v>
      </c>
      <c r="AB19" s="139">
        <v>0</v>
      </c>
      <c r="AC19" s="139">
        <v>0</v>
      </c>
      <c r="AD19" s="139">
        <v>0</v>
      </c>
      <c r="AE19" s="139">
        <v>0</v>
      </c>
      <c r="AF19" s="139">
        <v>0.48</v>
      </c>
      <c r="AG19" s="139">
        <v>0.48</v>
      </c>
      <c r="AH19" s="139">
        <v>0</v>
      </c>
      <c r="AI19" s="139">
        <v>0</v>
      </c>
      <c r="AJ19" s="139">
        <v>0</v>
      </c>
      <c r="AK19" s="139">
        <v>0</v>
      </c>
      <c r="AL19" s="139">
        <v>0</v>
      </c>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row>
    <row r="20" spans="1:173" s="136" customFormat="1" ht="15" customHeight="1">
      <c r="A20" s="64" t="s">
        <v>107</v>
      </c>
      <c r="B20" s="65"/>
      <c r="C20" s="65"/>
      <c r="D20" s="63" t="s">
        <v>108</v>
      </c>
      <c r="E20" s="139">
        <v>58.92856</v>
      </c>
      <c r="F20" s="139">
        <v>0</v>
      </c>
      <c r="G20" s="139">
        <v>0</v>
      </c>
      <c r="H20" s="139">
        <v>0</v>
      </c>
      <c r="I20" s="139">
        <v>0</v>
      </c>
      <c r="J20" s="139">
        <v>0</v>
      </c>
      <c r="K20" s="139">
        <v>0</v>
      </c>
      <c r="L20" s="139">
        <v>42.49</v>
      </c>
      <c r="M20" s="139">
        <v>12.3443</v>
      </c>
      <c r="N20" s="139">
        <v>0.446025</v>
      </c>
      <c r="O20" s="139">
        <v>1.29</v>
      </c>
      <c r="P20" s="139">
        <v>2.2529220000000003</v>
      </c>
      <c r="Q20" s="139">
        <v>0</v>
      </c>
      <c r="R20" s="139">
        <v>0</v>
      </c>
      <c r="S20" s="139">
        <v>0</v>
      </c>
      <c r="T20" s="139">
        <v>1.2271</v>
      </c>
      <c r="U20" s="139">
        <v>2.913493</v>
      </c>
      <c r="V20" s="139">
        <v>0</v>
      </c>
      <c r="W20" s="139">
        <v>0</v>
      </c>
      <c r="X20" s="139">
        <v>0</v>
      </c>
      <c r="Y20" s="139">
        <v>0</v>
      </c>
      <c r="Z20" s="139">
        <v>1.493631</v>
      </c>
      <c r="AA20" s="139">
        <v>2.3</v>
      </c>
      <c r="AB20" s="139">
        <v>18.222529</v>
      </c>
      <c r="AC20" s="139">
        <v>0</v>
      </c>
      <c r="AD20" s="139">
        <v>0</v>
      </c>
      <c r="AE20" s="139">
        <v>0</v>
      </c>
      <c r="AF20" s="139">
        <v>16.43856</v>
      </c>
      <c r="AG20" s="139">
        <v>16.43856</v>
      </c>
      <c r="AH20" s="139">
        <v>0</v>
      </c>
      <c r="AI20" s="139">
        <v>0</v>
      </c>
      <c r="AJ20" s="139">
        <v>0</v>
      </c>
      <c r="AK20" s="139">
        <v>0</v>
      </c>
      <c r="AL20" s="139">
        <v>0</v>
      </c>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c r="FG20" s="89"/>
      <c r="FH20" s="89"/>
      <c r="FI20" s="89"/>
      <c r="FJ20" s="89"/>
      <c r="FK20" s="89"/>
      <c r="FL20" s="89"/>
      <c r="FM20" s="89"/>
      <c r="FN20" s="89"/>
      <c r="FO20" s="89"/>
      <c r="FP20" s="89"/>
      <c r="FQ20" s="89"/>
    </row>
    <row r="21" spans="1:173" s="136" customFormat="1" ht="15" customHeight="1">
      <c r="A21" s="64" t="s">
        <v>109</v>
      </c>
      <c r="B21" s="65"/>
      <c r="C21" s="65"/>
      <c r="D21" s="63" t="s">
        <v>110</v>
      </c>
      <c r="E21" s="139">
        <v>50</v>
      </c>
      <c r="F21" s="139">
        <v>0</v>
      </c>
      <c r="G21" s="139">
        <v>0</v>
      </c>
      <c r="H21" s="139">
        <v>0</v>
      </c>
      <c r="I21" s="139">
        <v>0</v>
      </c>
      <c r="J21" s="139">
        <v>0</v>
      </c>
      <c r="K21" s="139">
        <v>0</v>
      </c>
      <c r="L21" s="139">
        <v>0</v>
      </c>
      <c r="M21" s="139">
        <v>0</v>
      </c>
      <c r="N21" s="139">
        <v>0</v>
      </c>
      <c r="O21" s="139">
        <v>0</v>
      </c>
      <c r="P21" s="139">
        <v>0</v>
      </c>
      <c r="Q21" s="139">
        <v>0</v>
      </c>
      <c r="R21" s="139">
        <v>0</v>
      </c>
      <c r="S21" s="139">
        <v>0</v>
      </c>
      <c r="T21" s="139">
        <v>0</v>
      </c>
      <c r="U21" s="139">
        <v>0</v>
      </c>
      <c r="V21" s="139">
        <v>0</v>
      </c>
      <c r="W21" s="139">
        <v>0</v>
      </c>
      <c r="X21" s="139">
        <v>0</v>
      </c>
      <c r="Y21" s="139">
        <v>0</v>
      </c>
      <c r="Z21" s="139">
        <v>0</v>
      </c>
      <c r="AA21" s="139">
        <v>0</v>
      </c>
      <c r="AB21" s="139">
        <v>0</v>
      </c>
      <c r="AC21" s="139">
        <v>0</v>
      </c>
      <c r="AD21" s="139">
        <v>0</v>
      </c>
      <c r="AE21" s="139">
        <v>0</v>
      </c>
      <c r="AF21" s="139">
        <v>0</v>
      </c>
      <c r="AG21" s="139">
        <v>0</v>
      </c>
      <c r="AH21" s="139">
        <v>0</v>
      </c>
      <c r="AI21" s="139">
        <v>0</v>
      </c>
      <c r="AJ21" s="139">
        <v>0</v>
      </c>
      <c r="AK21" s="139">
        <v>50</v>
      </c>
      <c r="AL21" s="139">
        <v>50</v>
      </c>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9"/>
      <c r="FL21" s="89"/>
      <c r="FM21" s="89"/>
      <c r="FN21" s="89"/>
      <c r="FO21" s="89"/>
      <c r="FP21" s="89"/>
      <c r="FQ21" s="89"/>
    </row>
    <row r="22" spans="1:173" s="136" customFormat="1" ht="15" customHeight="1">
      <c r="A22" s="64" t="s">
        <v>111</v>
      </c>
      <c r="B22" s="65"/>
      <c r="C22" s="65"/>
      <c r="D22" s="63" t="s">
        <v>90</v>
      </c>
      <c r="E22" s="139">
        <v>50</v>
      </c>
      <c r="F22" s="139">
        <v>0</v>
      </c>
      <c r="G22" s="139">
        <v>0</v>
      </c>
      <c r="H22" s="139">
        <v>0</v>
      </c>
      <c r="I22" s="139">
        <v>0</v>
      </c>
      <c r="J22" s="139">
        <v>0</v>
      </c>
      <c r="K22" s="139">
        <v>0</v>
      </c>
      <c r="L22" s="139">
        <v>0</v>
      </c>
      <c r="M22" s="139">
        <v>0</v>
      </c>
      <c r="N22" s="139">
        <v>0</v>
      </c>
      <c r="O22" s="139">
        <v>0</v>
      </c>
      <c r="P22" s="139">
        <v>0</v>
      </c>
      <c r="Q22" s="139">
        <v>0</v>
      </c>
      <c r="R22" s="139">
        <v>0</v>
      </c>
      <c r="S22" s="139">
        <v>0</v>
      </c>
      <c r="T22" s="139">
        <v>0</v>
      </c>
      <c r="U22" s="139">
        <v>0</v>
      </c>
      <c r="V22" s="139">
        <v>0</v>
      </c>
      <c r="W22" s="139">
        <v>0</v>
      </c>
      <c r="X22" s="139">
        <v>0</v>
      </c>
      <c r="Y22" s="139">
        <v>0</v>
      </c>
      <c r="Z22" s="139">
        <v>0</v>
      </c>
      <c r="AA22" s="139">
        <v>0</v>
      </c>
      <c r="AB22" s="139">
        <v>0</v>
      </c>
      <c r="AC22" s="139">
        <v>0</v>
      </c>
      <c r="AD22" s="139">
        <v>0</v>
      </c>
      <c r="AE22" s="139">
        <v>0</v>
      </c>
      <c r="AF22" s="139">
        <v>0</v>
      </c>
      <c r="AG22" s="139">
        <v>0</v>
      </c>
      <c r="AH22" s="139">
        <v>0</v>
      </c>
      <c r="AI22" s="139">
        <v>0</v>
      </c>
      <c r="AJ22" s="139">
        <v>0</v>
      </c>
      <c r="AK22" s="139">
        <v>50</v>
      </c>
      <c r="AL22" s="139">
        <v>50</v>
      </c>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c r="FG22" s="89"/>
      <c r="FH22" s="89"/>
      <c r="FI22" s="89"/>
      <c r="FJ22" s="89"/>
      <c r="FK22" s="89"/>
      <c r="FL22" s="89"/>
      <c r="FM22" s="89"/>
      <c r="FN22" s="89"/>
      <c r="FO22" s="89"/>
      <c r="FP22" s="89"/>
      <c r="FQ22" s="89"/>
    </row>
    <row r="23" spans="1:173" s="136" customFormat="1" ht="15" customHeight="1">
      <c r="A23" s="64" t="s">
        <v>112</v>
      </c>
      <c r="B23" s="65"/>
      <c r="C23" s="65"/>
      <c r="D23" s="63" t="s">
        <v>113</v>
      </c>
      <c r="E23" s="139">
        <v>2.8456</v>
      </c>
      <c r="F23" s="139">
        <v>0</v>
      </c>
      <c r="G23" s="139">
        <v>0</v>
      </c>
      <c r="H23" s="139">
        <v>0</v>
      </c>
      <c r="I23" s="139">
        <v>0</v>
      </c>
      <c r="J23" s="139">
        <v>0</v>
      </c>
      <c r="K23" s="139">
        <v>0</v>
      </c>
      <c r="L23" s="139">
        <v>2.8456</v>
      </c>
      <c r="M23" s="139">
        <v>0</v>
      </c>
      <c r="N23" s="139">
        <v>0</v>
      </c>
      <c r="O23" s="139">
        <v>0</v>
      </c>
      <c r="P23" s="139">
        <v>0</v>
      </c>
      <c r="Q23" s="139">
        <v>0</v>
      </c>
      <c r="R23" s="139">
        <v>0</v>
      </c>
      <c r="S23" s="139">
        <v>0</v>
      </c>
      <c r="T23" s="139">
        <v>0</v>
      </c>
      <c r="U23" s="139">
        <v>2.8456</v>
      </c>
      <c r="V23" s="139">
        <v>0</v>
      </c>
      <c r="W23" s="139">
        <v>0</v>
      </c>
      <c r="X23" s="139">
        <v>0</v>
      </c>
      <c r="Y23" s="139">
        <v>0</v>
      </c>
      <c r="Z23" s="139">
        <v>0</v>
      </c>
      <c r="AA23" s="139">
        <v>0</v>
      </c>
      <c r="AB23" s="139">
        <v>0</v>
      </c>
      <c r="AC23" s="139">
        <v>0</v>
      </c>
      <c r="AD23" s="139">
        <v>0</v>
      </c>
      <c r="AE23" s="139">
        <v>0</v>
      </c>
      <c r="AF23" s="139">
        <v>0</v>
      </c>
      <c r="AG23" s="139">
        <v>0</v>
      </c>
      <c r="AH23" s="139">
        <v>0</v>
      </c>
      <c r="AI23" s="139">
        <v>0</v>
      </c>
      <c r="AJ23" s="139">
        <v>0</v>
      </c>
      <c r="AK23" s="139">
        <v>0</v>
      </c>
      <c r="AL23" s="139">
        <v>0</v>
      </c>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c r="FG23" s="89"/>
      <c r="FH23" s="89"/>
      <c r="FI23" s="89"/>
      <c r="FJ23" s="89"/>
      <c r="FK23" s="89"/>
      <c r="FL23" s="89"/>
      <c r="FM23" s="89"/>
      <c r="FN23" s="89"/>
      <c r="FO23" s="89"/>
      <c r="FP23" s="89"/>
      <c r="FQ23" s="89"/>
    </row>
    <row r="24" spans="1:173" s="136" customFormat="1" ht="15" customHeight="1">
      <c r="A24" s="64" t="s">
        <v>114</v>
      </c>
      <c r="B24" s="65"/>
      <c r="C24" s="65"/>
      <c r="D24" s="63" t="s">
        <v>115</v>
      </c>
      <c r="E24" s="139">
        <v>2.8456</v>
      </c>
      <c r="F24" s="139">
        <v>0</v>
      </c>
      <c r="G24" s="139">
        <v>0</v>
      </c>
      <c r="H24" s="139">
        <v>0</v>
      </c>
      <c r="I24" s="139">
        <v>0</v>
      </c>
      <c r="J24" s="139">
        <v>0</v>
      </c>
      <c r="K24" s="139">
        <v>0</v>
      </c>
      <c r="L24" s="139">
        <v>2.8456</v>
      </c>
      <c r="M24" s="139">
        <v>0</v>
      </c>
      <c r="N24" s="139">
        <v>0</v>
      </c>
      <c r="O24" s="139">
        <v>0</v>
      </c>
      <c r="P24" s="139">
        <v>0</v>
      </c>
      <c r="Q24" s="139">
        <v>0</v>
      </c>
      <c r="R24" s="139">
        <v>0</v>
      </c>
      <c r="S24" s="139">
        <v>0</v>
      </c>
      <c r="T24" s="139">
        <v>0</v>
      </c>
      <c r="U24" s="139">
        <v>2.8456</v>
      </c>
      <c r="V24" s="139">
        <v>0</v>
      </c>
      <c r="W24" s="139">
        <v>0</v>
      </c>
      <c r="X24" s="139">
        <v>0</v>
      </c>
      <c r="Y24" s="139">
        <v>0</v>
      </c>
      <c r="Z24" s="139">
        <v>0</v>
      </c>
      <c r="AA24" s="139">
        <v>0</v>
      </c>
      <c r="AB24" s="139">
        <v>0</v>
      </c>
      <c r="AC24" s="139">
        <v>0</v>
      </c>
      <c r="AD24" s="139">
        <v>0</v>
      </c>
      <c r="AE24" s="139">
        <v>0</v>
      </c>
      <c r="AF24" s="139">
        <v>0</v>
      </c>
      <c r="AG24" s="139">
        <v>0</v>
      </c>
      <c r="AH24" s="139">
        <v>0</v>
      </c>
      <c r="AI24" s="139">
        <v>0</v>
      </c>
      <c r="AJ24" s="139">
        <v>0</v>
      </c>
      <c r="AK24" s="139">
        <v>0</v>
      </c>
      <c r="AL24" s="139">
        <v>0</v>
      </c>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row>
    <row r="25" spans="1:173" s="136" customFormat="1" ht="15" customHeight="1">
      <c r="A25" s="64" t="s">
        <v>116</v>
      </c>
      <c r="B25" s="65"/>
      <c r="C25" s="65"/>
      <c r="D25" s="63" t="s">
        <v>117</v>
      </c>
      <c r="E25" s="139">
        <v>2.8456</v>
      </c>
      <c r="F25" s="139">
        <v>0</v>
      </c>
      <c r="G25" s="139">
        <v>0</v>
      </c>
      <c r="H25" s="139">
        <v>0</v>
      </c>
      <c r="I25" s="139">
        <v>0</v>
      </c>
      <c r="J25" s="139">
        <v>0</v>
      </c>
      <c r="K25" s="139">
        <v>0</v>
      </c>
      <c r="L25" s="139">
        <v>2.8456</v>
      </c>
      <c r="M25" s="139">
        <v>0</v>
      </c>
      <c r="N25" s="139">
        <v>0</v>
      </c>
      <c r="O25" s="139">
        <v>0</v>
      </c>
      <c r="P25" s="139">
        <v>0</v>
      </c>
      <c r="Q25" s="139">
        <v>0</v>
      </c>
      <c r="R25" s="139">
        <v>0</v>
      </c>
      <c r="S25" s="139">
        <v>0</v>
      </c>
      <c r="T25" s="139">
        <v>0</v>
      </c>
      <c r="U25" s="139">
        <v>2.8456</v>
      </c>
      <c r="V25" s="139">
        <v>0</v>
      </c>
      <c r="W25" s="139">
        <v>0</v>
      </c>
      <c r="X25" s="139">
        <v>0</v>
      </c>
      <c r="Y25" s="139">
        <v>0</v>
      </c>
      <c r="Z25" s="139">
        <v>0</v>
      </c>
      <c r="AA25" s="139">
        <v>0</v>
      </c>
      <c r="AB25" s="139">
        <v>0</v>
      </c>
      <c r="AC25" s="139">
        <v>0</v>
      </c>
      <c r="AD25" s="139">
        <v>0</v>
      </c>
      <c r="AE25" s="139">
        <v>0</v>
      </c>
      <c r="AF25" s="139">
        <v>0</v>
      </c>
      <c r="AG25" s="139">
        <v>0</v>
      </c>
      <c r="AH25" s="139">
        <v>0</v>
      </c>
      <c r="AI25" s="139">
        <v>0</v>
      </c>
      <c r="AJ25" s="139">
        <v>0</v>
      </c>
      <c r="AK25" s="139">
        <v>0</v>
      </c>
      <c r="AL25" s="139">
        <v>0</v>
      </c>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9"/>
      <c r="FL25" s="89"/>
      <c r="FM25" s="89"/>
      <c r="FN25" s="89"/>
      <c r="FO25" s="89"/>
      <c r="FP25" s="89"/>
      <c r="FQ25" s="89"/>
    </row>
    <row r="26" spans="1:173" s="136" customFormat="1" ht="15" customHeight="1">
      <c r="A26" s="64" t="s">
        <v>118</v>
      </c>
      <c r="B26" s="65"/>
      <c r="C26" s="65"/>
      <c r="D26" s="63" t="s">
        <v>119</v>
      </c>
      <c r="E26" s="139">
        <v>12.5341</v>
      </c>
      <c r="F26" s="139">
        <v>9.1224</v>
      </c>
      <c r="G26" s="139">
        <v>6.1914</v>
      </c>
      <c r="H26" s="139">
        <v>0.2376</v>
      </c>
      <c r="I26" s="139">
        <v>0</v>
      </c>
      <c r="J26" s="139">
        <v>0.4482</v>
      </c>
      <c r="K26" s="139">
        <v>2.2452</v>
      </c>
      <c r="L26" s="139">
        <v>2.8537</v>
      </c>
      <c r="M26" s="139">
        <v>1.6876240000000002</v>
      </c>
      <c r="N26" s="139">
        <v>0</v>
      </c>
      <c r="O26" s="139">
        <v>0</v>
      </c>
      <c r="P26" s="139">
        <v>0</v>
      </c>
      <c r="Q26" s="139">
        <v>0.134776</v>
      </c>
      <c r="R26" s="139">
        <v>0</v>
      </c>
      <c r="S26" s="139">
        <v>0.6</v>
      </c>
      <c r="T26" s="139">
        <v>0</v>
      </c>
      <c r="U26" s="139">
        <v>0</v>
      </c>
      <c r="V26" s="139">
        <v>0.16</v>
      </c>
      <c r="W26" s="139">
        <v>0</v>
      </c>
      <c r="X26" s="139">
        <v>0</v>
      </c>
      <c r="Y26" s="139">
        <v>0</v>
      </c>
      <c r="Z26" s="139">
        <v>0</v>
      </c>
      <c r="AA26" s="139">
        <v>0.2159</v>
      </c>
      <c r="AB26" s="139">
        <v>0.0554</v>
      </c>
      <c r="AC26" s="139">
        <v>0</v>
      </c>
      <c r="AD26" s="139">
        <v>0</v>
      </c>
      <c r="AE26" s="139">
        <v>0</v>
      </c>
      <c r="AF26" s="139">
        <v>0.558</v>
      </c>
      <c r="AG26" s="139">
        <v>0.54</v>
      </c>
      <c r="AH26" s="139">
        <v>0.018</v>
      </c>
      <c r="AI26" s="139">
        <v>0</v>
      </c>
      <c r="AJ26" s="139">
        <v>0</v>
      </c>
      <c r="AK26" s="139">
        <v>0</v>
      </c>
      <c r="AL26" s="139">
        <v>0</v>
      </c>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row>
    <row r="27" spans="1:173" s="136" customFormat="1" ht="15" customHeight="1">
      <c r="A27" s="64" t="s">
        <v>120</v>
      </c>
      <c r="B27" s="65"/>
      <c r="C27" s="65"/>
      <c r="D27" s="63" t="s">
        <v>121</v>
      </c>
      <c r="E27" s="139">
        <v>11.5741</v>
      </c>
      <c r="F27" s="139">
        <v>9.1224</v>
      </c>
      <c r="G27" s="139">
        <v>6.1914</v>
      </c>
      <c r="H27" s="139">
        <v>0.2376</v>
      </c>
      <c r="I27" s="139">
        <v>0</v>
      </c>
      <c r="J27" s="139">
        <v>0.4482</v>
      </c>
      <c r="K27" s="139">
        <v>2.2452</v>
      </c>
      <c r="L27" s="139">
        <v>2.4337</v>
      </c>
      <c r="M27" s="139">
        <v>1.267624</v>
      </c>
      <c r="N27" s="139">
        <v>0</v>
      </c>
      <c r="O27" s="139">
        <v>0</v>
      </c>
      <c r="P27" s="139">
        <v>0</v>
      </c>
      <c r="Q27" s="139">
        <v>0.134776</v>
      </c>
      <c r="R27" s="139">
        <v>0</v>
      </c>
      <c r="S27" s="139">
        <v>0.6</v>
      </c>
      <c r="T27" s="139">
        <v>0</v>
      </c>
      <c r="U27" s="139">
        <v>0</v>
      </c>
      <c r="V27" s="139">
        <v>0.16</v>
      </c>
      <c r="W27" s="139">
        <v>0</v>
      </c>
      <c r="X27" s="139">
        <v>0</v>
      </c>
      <c r="Y27" s="139">
        <v>0</v>
      </c>
      <c r="Z27" s="139">
        <v>0</v>
      </c>
      <c r="AA27" s="139">
        <v>0.2159</v>
      </c>
      <c r="AB27" s="139">
        <v>0.0554</v>
      </c>
      <c r="AC27" s="139">
        <v>0</v>
      </c>
      <c r="AD27" s="139">
        <v>0</v>
      </c>
      <c r="AE27" s="139">
        <v>0</v>
      </c>
      <c r="AF27" s="139">
        <v>0.018</v>
      </c>
      <c r="AG27" s="139">
        <v>0</v>
      </c>
      <c r="AH27" s="139">
        <v>0.018</v>
      </c>
      <c r="AI27" s="139">
        <v>0</v>
      </c>
      <c r="AJ27" s="139">
        <v>0</v>
      </c>
      <c r="AK27" s="139">
        <v>0</v>
      </c>
      <c r="AL27" s="139">
        <v>0</v>
      </c>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row>
    <row r="28" spans="1:173" s="136" customFormat="1" ht="15" customHeight="1">
      <c r="A28" s="64" t="s">
        <v>122</v>
      </c>
      <c r="B28" s="65"/>
      <c r="C28" s="65"/>
      <c r="D28" s="63" t="s">
        <v>123</v>
      </c>
      <c r="E28" s="139">
        <v>11.5741</v>
      </c>
      <c r="F28" s="139">
        <v>9.1224</v>
      </c>
      <c r="G28" s="139">
        <v>6.1914</v>
      </c>
      <c r="H28" s="139">
        <v>0.2376</v>
      </c>
      <c r="I28" s="139">
        <v>0</v>
      </c>
      <c r="J28" s="139">
        <v>0.4482</v>
      </c>
      <c r="K28" s="139">
        <v>2.2452</v>
      </c>
      <c r="L28" s="139">
        <v>2.4337</v>
      </c>
      <c r="M28" s="139">
        <v>1.267624</v>
      </c>
      <c r="N28" s="139">
        <v>0</v>
      </c>
      <c r="O28" s="139">
        <v>0</v>
      </c>
      <c r="P28" s="139">
        <v>0</v>
      </c>
      <c r="Q28" s="139">
        <v>0.134776</v>
      </c>
      <c r="R28" s="139">
        <v>0</v>
      </c>
      <c r="S28" s="139">
        <v>0.6</v>
      </c>
      <c r="T28" s="139">
        <v>0</v>
      </c>
      <c r="U28" s="139">
        <v>0</v>
      </c>
      <c r="V28" s="139">
        <v>0.16</v>
      </c>
      <c r="W28" s="139">
        <v>0</v>
      </c>
      <c r="X28" s="139">
        <v>0</v>
      </c>
      <c r="Y28" s="139">
        <v>0</v>
      </c>
      <c r="Z28" s="139">
        <v>0</v>
      </c>
      <c r="AA28" s="139">
        <v>0.2159</v>
      </c>
      <c r="AB28" s="139">
        <v>0.0554</v>
      </c>
      <c r="AC28" s="139">
        <v>0</v>
      </c>
      <c r="AD28" s="139">
        <v>0</v>
      </c>
      <c r="AE28" s="139">
        <v>0</v>
      </c>
      <c r="AF28" s="139">
        <v>0.018</v>
      </c>
      <c r="AG28" s="139">
        <v>0</v>
      </c>
      <c r="AH28" s="139">
        <v>0.018</v>
      </c>
      <c r="AI28" s="139">
        <v>0</v>
      </c>
      <c r="AJ28" s="139">
        <v>0</v>
      </c>
      <c r="AK28" s="139">
        <v>0</v>
      </c>
      <c r="AL28" s="139">
        <v>0</v>
      </c>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row>
    <row r="29" spans="1:173" s="136" customFormat="1" ht="15" customHeight="1">
      <c r="A29" s="64" t="s">
        <v>124</v>
      </c>
      <c r="B29" s="65"/>
      <c r="C29" s="65"/>
      <c r="D29" s="63" t="s">
        <v>125</v>
      </c>
      <c r="E29" s="139">
        <v>0.96</v>
      </c>
      <c r="F29" s="139">
        <v>0</v>
      </c>
      <c r="G29" s="139">
        <v>0</v>
      </c>
      <c r="H29" s="139">
        <v>0</v>
      </c>
      <c r="I29" s="139">
        <v>0</v>
      </c>
      <c r="J29" s="139">
        <v>0</v>
      </c>
      <c r="K29" s="139">
        <v>0</v>
      </c>
      <c r="L29" s="139">
        <v>0.42</v>
      </c>
      <c r="M29" s="139">
        <v>0.42</v>
      </c>
      <c r="N29" s="139">
        <v>0</v>
      </c>
      <c r="O29" s="139">
        <v>0</v>
      </c>
      <c r="P29" s="139">
        <v>0</v>
      </c>
      <c r="Q29" s="139">
        <v>0</v>
      </c>
      <c r="R29" s="139">
        <v>0</v>
      </c>
      <c r="S29" s="139">
        <v>0</v>
      </c>
      <c r="T29" s="139">
        <v>0</v>
      </c>
      <c r="U29" s="139">
        <v>0</v>
      </c>
      <c r="V29" s="139">
        <v>0</v>
      </c>
      <c r="W29" s="139">
        <v>0</v>
      </c>
      <c r="X29" s="139">
        <v>0</v>
      </c>
      <c r="Y29" s="139">
        <v>0</v>
      </c>
      <c r="Z29" s="139">
        <v>0</v>
      </c>
      <c r="AA29" s="139">
        <v>0</v>
      </c>
      <c r="AB29" s="139">
        <v>0</v>
      </c>
      <c r="AC29" s="139">
        <v>0</v>
      </c>
      <c r="AD29" s="139">
        <v>0</v>
      </c>
      <c r="AE29" s="139">
        <v>0</v>
      </c>
      <c r="AF29" s="139">
        <v>0.54</v>
      </c>
      <c r="AG29" s="139">
        <v>0.54</v>
      </c>
      <c r="AH29" s="139">
        <v>0</v>
      </c>
      <c r="AI29" s="139">
        <v>0</v>
      </c>
      <c r="AJ29" s="139">
        <v>0</v>
      </c>
      <c r="AK29" s="139">
        <v>0</v>
      </c>
      <c r="AL29" s="139">
        <v>0</v>
      </c>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row>
    <row r="30" spans="1:173" s="136" customFormat="1" ht="15" customHeight="1">
      <c r="A30" s="64" t="s">
        <v>126</v>
      </c>
      <c r="B30" s="65"/>
      <c r="C30" s="65"/>
      <c r="D30" s="63" t="s">
        <v>127</v>
      </c>
      <c r="E30" s="139">
        <v>0.96</v>
      </c>
      <c r="F30" s="139">
        <v>0</v>
      </c>
      <c r="G30" s="139">
        <v>0</v>
      </c>
      <c r="H30" s="139">
        <v>0</v>
      </c>
      <c r="I30" s="139">
        <v>0</v>
      </c>
      <c r="J30" s="139">
        <v>0</v>
      </c>
      <c r="K30" s="139">
        <v>0</v>
      </c>
      <c r="L30" s="139">
        <v>0.42</v>
      </c>
      <c r="M30" s="139">
        <v>0.42</v>
      </c>
      <c r="N30" s="139">
        <v>0</v>
      </c>
      <c r="O30" s="139">
        <v>0</v>
      </c>
      <c r="P30" s="139">
        <v>0</v>
      </c>
      <c r="Q30" s="139">
        <v>0</v>
      </c>
      <c r="R30" s="139">
        <v>0</v>
      </c>
      <c r="S30" s="139">
        <v>0</v>
      </c>
      <c r="T30" s="139">
        <v>0</v>
      </c>
      <c r="U30" s="139">
        <v>0</v>
      </c>
      <c r="V30" s="139">
        <v>0</v>
      </c>
      <c r="W30" s="139">
        <v>0</v>
      </c>
      <c r="X30" s="139">
        <v>0</v>
      </c>
      <c r="Y30" s="139">
        <v>0</v>
      </c>
      <c r="Z30" s="139">
        <v>0</v>
      </c>
      <c r="AA30" s="139">
        <v>0</v>
      </c>
      <c r="AB30" s="139">
        <v>0</v>
      </c>
      <c r="AC30" s="139">
        <v>0</v>
      </c>
      <c r="AD30" s="139">
        <v>0</v>
      </c>
      <c r="AE30" s="139">
        <v>0</v>
      </c>
      <c r="AF30" s="139">
        <v>0.54</v>
      </c>
      <c r="AG30" s="139">
        <v>0.54</v>
      </c>
      <c r="AH30" s="139">
        <v>0</v>
      </c>
      <c r="AI30" s="139">
        <v>0</v>
      </c>
      <c r="AJ30" s="139">
        <v>0</v>
      </c>
      <c r="AK30" s="139">
        <v>0</v>
      </c>
      <c r="AL30" s="139">
        <v>0</v>
      </c>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c r="FI30" s="89"/>
      <c r="FJ30" s="89"/>
      <c r="FK30" s="89"/>
      <c r="FL30" s="89"/>
      <c r="FM30" s="89"/>
      <c r="FN30" s="89"/>
      <c r="FO30" s="89"/>
      <c r="FP30" s="89"/>
      <c r="FQ30" s="89"/>
    </row>
    <row r="31" spans="1:173" s="136" customFormat="1" ht="15" customHeight="1">
      <c r="A31" s="64" t="s">
        <v>128</v>
      </c>
      <c r="B31" s="65"/>
      <c r="C31" s="65"/>
      <c r="D31" s="63" t="s">
        <v>129</v>
      </c>
      <c r="E31" s="139">
        <v>350.453295</v>
      </c>
      <c r="F31" s="139">
        <v>63.745045999999995</v>
      </c>
      <c r="G31" s="139">
        <v>11.5694</v>
      </c>
      <c r="H31" s="139">
        <v>0.4752</v>
      </c>
      <c r="I31" s="139">
        <v>0</v>
      </c>
      <c r="J31" s="139">
        <v>0.3676</v>
      </c>
      <c r="K31" s="139">
        <v>9.5762</v>
      </c>
      <c r="L31" s="139">
        <v>6.4051</v>
      </c>
      <c r="M31" s="139">
        <v>2.1674130000000003</v>
      </c>
      <c r="N31" s="139">
        <v>0.5160100000000001</v>
      </c>
      <c r="O31" s="139">
        <v>0.4893</v>
      </c>
      <c r="P31" s="139">
        <v>0.264364</v>
      </c>
      <c r="Q31" s="139">
        <v>0.042624</v>
      </c>
      <c r="R31" s="139">
        <v>0.3</v>
      </c>
      <c r="S31" s="139">
        <v>1.2</v>
      </c>
      <c r="T31" s="139">
        <v>0.235</v>
      </c>
      <c r="U31" s="139">
        <v>0</v>
      </c>
      <c r="V31" s="139">
        <v>0.4093</v>
      </c>
      <c r="W31" s="139">
        <v>0</v>
      </c>
      <c r="X31" s="139">
        <v>0</v>
      </c>
      <c r="Y31" s="139">
        <v>0</v>
      </c>
      <c r="Z31" s="139">
        <v>0.286369</v>
      </c>
      <c r="AA31" s="139">
        <v>0</v>
      </c>
      <c r="AB31" s="139">
        <v>0.49472</v>
      </c>
      <c r="AC31" s="139">
        <v>0</v>
      </c>
      <c r="AD31" s="139">
        <v>0</v>
      </c>
      <c r="AE31" s="139">
        <v>0</v>
      </c>
      <c r="AF31" s="139">
        <v>280.303149</v>
      </c>
      <c r="AG31" s="139">
        <v>111.2236</v>
      </c>
      <c r="AH31" s="139">
        <v>0.006</v>
      </c>
      <c r="AI31" s="139">
        <v>0</v>
      </c>
      <c r="AJ31" s="139">
        <v>0</v>
      </c>
      <c r="AK31" s="139">
        <v>0</v>
      </c>
      <c r="AL31" s="139">
        <v>0</v>
      </c>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89"/>
      <c r="FE31" s="89"/>
      <c r="FF31" s="89"/>
      <c r="FG31" s="89"/>
      <c r="FH31" s="89"/>
      <c r="FI31" s="89"/>
      <c r="FJ31" s="89"/>
      <c r="FK31" s="89"/>
      <c r="FL31" s="89"/>
      <c r="FM31" s="89"/>
      <c r="FN31" s="89"/>
      <c r="FO31" s="89"/>
      <c r="FP31" s="89"/>
      <c r="FQ31" s="89"/>
    </row>
    <row r="32" spans="1:173" s="136" customFormat="1" ht="15" customHeight="1">
      <c r="A32" s="64" t="s">
        <v>130</v>
      </c>
      <c r="B32" s="65"/>
      <c r="C32" s="65"/>
      <c r="D32" s="63" t="s">
        <v>131</v>
      </c>
      <c r="E32" s="139">
        <v>26.779</v>
      </c>
      <c r="F32" s="139">
        <v>21.9884</v>
      </c>
      <c r="G32" s="139">
        <v>11.5694</v>
      </c>
      <c r="H32" s="139">
        <v>0.4752</v>
      </c>
      <c r="I32" s="139">
        <v>0</v>
      </c>
      <c r="J32" s="139">
        <v>0.3676</v>
      </c>
      <c r="K32" s="139">
        <v>9.5762</v>
      </c>
      <c r="L32" s="139">
        <v>4.7846</v>
      </c>
      <c r="M32" s="139">
        <v>1.1674129999999998</v>
      </c>
      <c r="N32" s="139">
        <v>0.4</v>
      </c>
      <c r="O32" s="139">
        <v>0.4893</v>
      </c>
      <c r="P32" s="139">
        <v>0.154118</v>
      </c>
      <c r="Q32" s="139">
        <v>0</v>
      </c>
      <c r="R32" s="139">
        <v>0.3</v>
      </c>
      <c r="S32" s="139">
        <v>1.2</v>
      </c>
      <c r="T32" s="139">
        <v>0.235</v>
      </c>
      <c r="U32" s="139">
        <v>0</v>
      </c>
      <c r="V32" s="139">
        <v>0.4093</v>
      </c>
      <c r="W32" s="139">
        <v>0</v>
      </c>
      <c r="X32" s="139">
        <v>0</v>
      </c>
      <c r="Y32" s="139">
        <v>0</v>
      </c>
      <c r="Z32" s="139">
        <v>0.286369</v>
      </c>
      <c r="AA32" s="139">
        <v>0</v>
      </c>
      <c r="AB32" s="139">
        <v>0.1431</v>
      </c>
      <c r="AC32" s="139">
        <v>0</v>
      </c>
      <c r="AD32" s="139">
        <v>0</v>
      </c>
      <c r="AE32" s="139">
        <v>0</v>
      </c>
      <c r="AF32" s="139">
        <v>0.006</v>
      </c>
      <c r="AG32" s="139">
        <v>0</v>
      </c>
      <c r="AH32" s="139">
        <v>0.006</v>
      </c>
      <c r="AI32" s="139">
        <v>0</v>
      </c>
      <c r="AJ32" s="139">
        <v>0</v>
      </c>
      <c r="AK32" s="139">
        <v>0</v>
      </c>
      <c r="AL32" s="139">
        <v>0</v>
      </c>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c r="FJ32" s="89"/>
      <c r="FK32" s="89"/>
      <c r="FL32" s="89"/>
      <c r="FM32" s="89"/>
      <c r="FN32" s="89"/>
      <c r="FO32" s="89"/>
      <c r="FP32" s="89"/>
      <c r="FQ32" s="89"/>
    </row>
    <row r="33" spans="1:173" s="136" customFormat="1" ht="15" customHeight="1">
      <c r="A33" s="64" t="s">
        <v>132</v>
      </c>
      <c r="B33" s="65"/>
      <c r="C33" s="65"/>
      <c r="D33" s="63" t="s">
        <v>133</v>
      </c>
      <c r="E33" s="139">
        <v>26.779</v>
      </c>
      <c r="F33" s="139">
        <v>21.9884</v>
      </c>
      <c r="G33" s="139">
        <v>11.5694</v>
      </c>
      <c r="H33" s="139">
        <v>0.4752</v>
      </c>
      <c r="I33" s="139">
        <v>0</v>
      </c>
      <c r="J33" s="139">
        <v>0.3676</v>
      </c>
      <c r="K33" s="139">
        <v>9.5762</v>
      </c>
      <c r="L33" s="139">
        <v>4.7846</v>
      </c>
      <c r="M33" s="139">
        <v>1.1674129999999998</v>
      </c>
      <c r="N33" s="139">
        <v>0.4</v>
      </c>
      <c r="O33" s="139">
        <v>0.4893</v>
      </c>
      <c r="P33" s="139">
        <v>0.154118</v>
      </c>
      <c r="Q33" s="139">
        <v>0</v>
      </c>
      <c r="R33" s="139">
        <v>0.3</v>
      </c>
      <c r="S33" s="139">
        <v>1.2</v>
      </c>
      <c r="T33" s="139">
        <v>0.235</v>
      </c>
      <c r="U33" s="139">
        <v>0</v>
      </c>
      <c r="V33" s="139">
        <v>0.4093</v>
      </c>
      <c r="W33" s="139">
        <v>0</v>
      </c>
      <c r="X33" s="139">
        <v>0</v>
      </c>
      <c r="Y33" s="139">
        <v>0</v>
      </c>
      <c r="Z33" s="139">
        <v>0.286369</v>
      </c>
      <c r="AA33" s="139">
        <v>0</v>
      </c>
      <c r="AB33" s="139">
        <v>0.1431</v>
      </c>
      <c r="AC33" s="139">
        <v>0</v>
      </c>
      <c r="AD33" s="139">
        <v>0</v>
      </c>
      <c r="AE33" s="139">
        <v>0</v>
      </c>
      <c r="AF33" s="139">
        <v>0.006</v>
      </c>
      <c r="AG33" s="139">
        <v>0</v>
      </c>
      <c r="AH33" s="139">
        <v>0.006</v>
      </c>
      <c r="AI33" s="139">
        <v>0</v>
      </c>
      <c r="AJ33" s="139">
        <v>0</v>
      </c>
      <c r="AK33" s="139">
        <v>0</v>
      </c>
      <c r="AL33" s="139">
        <v>0</v>
      </c>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row>
    <row r="34" spans="1:173" s="136" customFormat="1" ht="15" customHeight="1">
      <c r="A34" s="64" t="s">
        <v>134</v>
      </c>
      <c r="B34" s="65"/>
      <c r="C34" s="65"/>
      <c r="D34" s="63" t="s">
        <v>135</v>
      </c>
      <c r="E34" s="139">
        <v>55.977146</v>
      </c>
      <c r="F34" s="139">
        <v>41.756646</v>
      </c>
      <c r="G34" s="139">
        <v>0</v>
      </c>
      <c r="H34" s="139">
        <v>0</v>
      </c>
      <c r="I34" s="139">
        <v>0</v>
      </c>
      <c r="J34" s="139">
        <v>0</v>
      </c>
      <c r="K34" s="139">
        <v>0</v>
      </c>
      <c r="L34" s="139">
        <v>1.6205</v>
      </c>
      <c r="M34" s="139">
        <v>1</v>
      </c>
      <c r="N34" s="139">
        <v>0.11600999999999999</v>
      </c>
      <c r="O34" s="139">
        <v>0</v>
      </c>
      <c r="P34" s="139">
        <v>0.110246</v>
      </c>
      <c r="Q34" s="139">
        <v>0.042624</v>
      </c>
      <c r="R34" s="139">
        <v>0</v>
      </c>
      <c r="S34" s="139">
        <v>0</v>
      </c>
      <c r="T34" s="139">
        <v>0</v>
      </c>
      <c r="U34" s="139">
        <v>0</v>
      </c>
      <c r="V34" s="139">
        <v>0</v>
      </c>
      <c r="W34" s="139">
        <v>0</v>
      </c>
      <c r="X34" s="139">
        <v>0</v>
      </c>
      <c r="Y34" s="139">
        <v>0</v>
      </c>
      <c r="Z34" s="139">
        <v>0</v>
      </c>
      <c r="AA34" s="139">
        <v>0</v>
      </c>
      <c r="AB34" s="139">
        <v>0.35162</v>
      </c>
      <c r="AC34" s="139">
        <v>0</v>
      </c>
      <c r="AD34" s="139">
        <v>0</v>
      </c>
      <c r="AE34" s="139">
        <v>0</v>
      </c>
      <c r="AF34" s="139">
        <v>12.6</v>
      </c>
      <c r="AG34" s="139">
        <v>12.6</v>
      </c>
      <c r="AH34" s="139">
        <v>0</v>
      </c>
      <c r="AI34" s="139">
        <v>0</v>
      </c>
      <c r="AJ34" s="139">
        <v>0</v>
      </c>
      <c r="AK34" s="139">
        <v>0</v>
      </c>
      <c r="AL34" s="139">
        <v>0</v>
      </c>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89"/>
      <c r="FE34" s="89"/>
      <c r="FF34" s="89"/>
      <c r="FG34" s="89"/>
      <c r="FH34" s="89"/>
      <c r="FI34" s="89"/>
      <c r="FJ34" s="89"/>
      <c r="FK34" s="89"/>
      <c r="FL34" s="89"/>
      <c r="FM34" s="89"/>
      <c r="FN34" s="89"/>
      <c r="FO34" s="89"/>
      <c r="FP34" s="89"/>
      <c r="FQ34" s="89"/>
    </row>
    <row r="35" spans="1:173" s="136" customFormat="1" ht="15" customHeight="1">
      <c r="A35" s="64" t="s">
        <v>136</v>
      </c>
      <c r="B35" s="65"/>
      <c r="C35" s="65"/>
      <c r="D35" s="63" t="s">
        <v>137</v>
      </c>
      <c r="E35" s="139">
        <v>14.2205</v>
      </c>
      <c r="F35" s="139">
        <v>0</v>
      </c>
      <c r="G35" s="139">
        <v>0</v>
      </c>
      <c r="H35" s="139">
        <v>0</v>
      </c>
      <c r="I35" s="139">
        <v>0</v>
      </c>
      <c r="J35" s="139">
        <v>0</v>
      </c>
      <c r="K35" s="139">
        <v>0</v>
      </c>
      <c r="L35" s="139">
        <v>1.6205</v>
      </c>
      <c r="M35" s="139">
        <v>1</v>
      </c>
      <c r="N35" s="139">
        <v>0.11600999999999999</v>
      </c>
      <c r="O35" s="139">
        <v>0</v>
      </c>
      <c r="P35" s="139">
        <v>0.110246</v>
      </c>
      <c r="Q35" s="139">
        <v>0.042624</v>
      </c>
      <c r="R35" s="139">
        <v>0</v>
      </c>
      <c r="S35" s="139">
        <v>0</v>
      </c>
      <c r="T35" s="139">
        <v>0</v>
      </c>
      <c r="U35" s="139">
        <v>0</v>
      </c>
      <c r="V35" s="139">
        <v>0</v>
      </c>
      <c r="W35" s="139">
        <v>0</v>
      </c>
      <c r="X35" s="139">
        <v>0</v>
      </c>
      <c r="Y35" s="139">
        <v>0</v>
      </c>
      <c r="Z35" s="139">
        <v>0</v>
      </c>
      <c r="AA35" s="139">
        <v>0</v>
      </c>
      <c r="AB35" s="139">
        <v>0.35162</v>
      </c>
      <c r="AC35" s="139">
        <v>0</v>
      </c>
      <c r="AD35" s="139">
        <v>0</v>
      </c>
      <c r="AE35" s="139">
        <v>0</v>
      </c>
      <c r="AF35" s="139">
        <v>12.6</v>
      </c>
      <c r="AG35" s="139">
        <v>12.6</v>
      </c>
      <c r="AH35" s="139">
        <v>0</v>
      </c>
      <c r="AI35" s="139">
        <v>0</v>
      </c>
      <c r="AJ35" s="139">
        <v>0</v>
      </c>
      <c r="AK35" s="139">
        <v>0</v>
      </c>
      <c r="AL35" s="139">
        <v>0</v>
      </c>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c r="EO35" s="89"/>
      <c r="EP35" s="89"/>
      <c r="EQ35" s="89"/>
      <c r="ER35" s="89"/>
      <c r="ES35" s="89"/>
      <c r="ET35" s="89"/>
      <c r="EU35" s="89"/>
      <c r="EV35" s="89"/>
      <c r="EW35" s="89"/>
      <c r="EX35" s="89"/>
      <c r="EY35" s="89"/>
      <c r="EZ35" s="89"/>
      <c r="FA35" s="89"/>
      <c r="FB35" s="89"/>
      <c r="FC35" s="89"/>
      <c r="FD35" s="89"/>
      <c r="FE35" s="89"/>
      <c r="FF35" s="89"/>
      <c r="FG35" s="89"/>
      <c r="FH35" s="89"/>
      <c r="FI35" s="89"/>
      <c r="FJ35" s="89"/>
      <c r="FK35" s="89"/>
      <c r="FL35" s="89"/>
      <c r="FM35" s="89"/>
      <c r="FN35" s="89"/>
      <c r="FO35" s="89"/>
      <c r="FP35" s="89"/>
      <c r="FQ35" s="89"/>
    </row>
    <row r="36" spans="1:173" s="136" customFormat="1" ht="15" customHeight="1">
      <c r="A36" s="64" t="s">
        <v>138</v>
      </c>
      <c r="B36" s="65"/>
      <c r="C36" s="65"/>
      <c r="D36" s="63" t="s">
        <v>364</v>
      </c>
      <c r="E36" s="139">
        <v>41.756646</v>
      </c>
      <c r="F36" s="139">
        <v>41.756646</v>
      </c>
      <c r="G36" s="139">
        <v>0</v>
      </c>
      <c r="H36" s="139">
        <v>0</v>
      </c>
      <c r="I36" s="139">
        <v>0</v>
      </c>
      <c r="J36" s="139">
        <v>0</v>
      </c>
      <c r="K36" s="139">
        <v>0</v>
      </c>
      <c r="L36" s="139">
        <v>0</v>
      </c>
      <c r="M36" s="139">
        <v>0</v>
      </c>
      <c r="N36" s="139">
        <v>0</v>
      </c>
      <c r="O36" s="139">
        <v>0</v>
      </c>
      <c r="P36" s="139">
        <v>0</v>
      </c>
      <c r="Q36" s="139">
        <v>0</v>
      </c>
      <c r="R36" s="139">
        <v>0</v>
      </c>
      <c r="S36" s="139">
        <v>0</v>
      </c>
      <c r="T36" s="139">
        <v>0</v>
      </c>
      <c r="U36" s="139">
        <v>0</v>
      </c>
      <c r="V36" s="139">
        <v>0</v>
      </c>
      <c r="W36" s="139">
        <v>0</v>
      </c>
      <c r="X36" s="139">
        <v>0</v>
      </c>
      <c r="Y36" s="139">
        <v>0</v>
      </c>
      <c r="Z36" s="139">
        <v>0</v>
      </c>
      <c r="AA36" s="139">
        <v>0</v>
      </c>
      <c r="AB36" s="139">
        <v>0</v>
      </c>
      <c r="AC36" s="139">
        <v>0</v>
      </c>
      <c r="AD36" s="139">
        <v>0</v>
      </c>
      <c r="AE36" s="139">
        <v>0</v>
      </c>
      <c r="AF36" s="139">
        <v>0</v>
      </c>
      <c r="AG36" s="139">
        <v>0</v>
      </c>
      <c r="AH36" s="139">
        <v>0</v>
      </c>
      <c r="AI36" s="139">
        <v>0</v>
      </c>
      <c r="AJ36" s="139">
        <v>0</v>
      </c>
      <c r="AK36" s="139">
        <v>0</v>
      </c>
      <c r="AL36" s="139">
        <v>0</v>
      </c>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89"/>
      <c r="DN36" s="89"/>
      <c r="DO36" s="89"/>
      <c r="DP36" s="89"/>
      <c r="DQ36" s="89"/>
      <c r="DR36" s="89"/>
      <c r="DS36" s="89"/>
      <c r="DT36" s="89"/>
      <c r="DU36" s="89"/>
      <c r="DV36" s="89"/>
      <c r="DW36" s="89"/>
      <c r="DX36" s="89"/>
      <c r="DY36" s="89"/>
      <c r="DZ36" s="89"/>
      <c r="EA36" s="89"/>
      <c r="EB36" s="89"/>
      <c r="EC36" s="89"/>
      <c r="ED36" s="89"/>
      <c r="EE36" s="89"/>
      <c r="EF36" s="89"/>
      <c r="EG36" s="89"/>
      <c r="EH36" s="89"/>
      <c r="EI36" s="89"/>
      <c r="EJ36" s="89"/>
      <c r="EK36" s="89"/>
      <c r="EL36" s="89"/>
      <c r="EM36" s="89"/>
      <c r="EN36" s="89"/>
      <c r="EO36" s="89"/>
      <c r="EP36" s="89"/>
      <c r="EQ36" s="89"/>
      <c r="ER36" s="89"/>
      <c r="ES36" s="89"/>
      <c r="ET36" s="89"/>
      <c r="EU36" s="89"/>
      <c r="EV36" s="89"/>
      <c r="EW36" s="89"/>
      <c r="EX36" s="89"/>
      <c r="EY36" s="89"/>
      <c r="EZ36" s="89"/>
      <c r="FA36" s="89"/>
      <c r="FB36" s="89"/>
      <c r="FC36" s="89"/>
      <c r="FD36" s="89"/>
      <c r="FE36" s="89"/>
      <c r="FF36" s="89"/>
      <c r="FG36" s="89"/>
      <c r="FH36" s="89"/>
      <c r="FI36" s="89"/>
      <c r="FJ36" s="89"/>
      <c r="FK36" s="89"/>
      <c r="FL36" s="89"/>
      <c r="FM36" s="89"/>
      <c r="FN36" s="89"/>
      <c r="FO36" s="89"/>
      <c r="FP36" s="89"/>
      <c r="FQ36" s="89"/>
    </row>
    <row r="37" spans="1:173" s="136" customFormat="1" ht="15" customHeight="1">
      <c r="A37" s="64" t="s">
        <v>140</v>
      </c>
      <c r="B37" s="65"/>
      <c r="C37" s="65"/>
      <c r="D37" s="63" t="s">
        <v>141</v>
      </c>
      <c r="E37" s="139">
        <v>103.344049</v>
      </c>
      <c r="F37" s="139">
        <v>0</v>
      </c>
      <c r="G37" s="139">
        <v>0</v>
      </c>
      <c r="H37" s="139">
        <v>0</v>
      </c>
      <c r="I37" s="139">
        <v>0</v>
      </c>
      <c r="J37" s="139">
        <v>0</v>
      </c>
      <c r="K37" s="139">
        <v>0</v>
      </c>
      <c r="L37" s="139">
        <v>0</v>
      </c>
      <c r="M37" s="139">
        <v>0</v>
      </c>
      <c r="N37" s="139">
        <v>0</v>
      </c>
      <c r="O37" s="139">
        <v>0</v>
      </c>
      <c r="P37" s="139">
        <v>0</v>
      </c>
      <c r="Q37" s="139">
        <v>0</v>
      </c>
      <c r="R37" s="139">
        <v>0</v>
      </c>
      <c r="S37" s="139">
        <v>0</v>
      </c>
      <c r="T37" s="139">
        <v>0</v>
      </c>
      <c r="U37" s="139">
        <v>0</v>
      </c>
      <c r="V37" s="139">
        <v>0</v>
      </c>
      <c r="W37" s="139">
        <v>0</v>
      </c>
      <c r="X37" s="139">
        <v>0</v>
      </c>
      <c r="Y37" s="139">
        <v>0</v>
      </c>
      <c r="Z37" s="139">
        <v>0</v>
      </c>
      <c r="AA37" s="139">
        <v>0</v>
      </c>
      <c r="AB37" s="139">
        <v>0</v>
      </c>
      <c r="AC37" s="139">
        <v>0</v>
      </c>
      <c r="AD37" s="139">
        <v>0</v>
      </c>
      <c r="AE37" s="139">
        <v>0</v>
      </c>
      <c r="AF37" s="139">
        <v>103.344049</v>
      </c>
      <c r="AG37" s="139">
        <v>80.3633</v>
      </c>
      <c r="AH37" s="139">
        <v>0</v>
      </c>
      <c r="AI37" s="139">
        <v>0</v>
      </c>
      <c r="AJ37" s="139">
        <v>0</v>
      </c>
      <c r="AK37" s="139">
        <v>0</v>
      </c>
      <c r="AL37" s="139">
        <v>0</v>
      </c>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89"/>
      <c r="CZ37" s="89"/>
      <c r="DA37" s="89"/>
      <c r="DB37" s="89"/>
      <c r="DC37" s="89"/>
      <c r="DD37" s="89"/>
      <c r="DE37" s="89"/>
      <c r="DF37" s="89"/>
      <c r="DG37" s="89"/>
      <c r="DH37" s="89"/>
      <c r="DI37" s="89"/>
      <c r="DJ37" s="89"/>
      <c r="DK37" s="89"/>
      <c r="DL37" s="89"/>
      <c r="DM37" s="89"/>
      <c r="DN37" s="89"/>
      <c r="DO37" s="89"/>
      <c r="DP37" s="89"/>
      <c r="DQ37" s="89"/>
      <c r="DR37" s="89"/>
      <c r="DS37" s="89"/>
      <c r="DT37" s="89"/>
      <c r="DU37" s="89"/>
      <c r="DV37" s="89"/>
      <c r="DW37" s="89"/>
      <c r="DX37" s="89"/>
      <c r="DY37" s="89"/>
      <c r="DZ37" s="89"/>
      <c r="EA37" s="89"/>
      <c r="EB37" s="89"/>
      <c r="EC37" s="89"/>
      <c r="ED37" s="89"/>
      <c r="EE37" s="89"/>
      <c r="EF37" s="89"/>
      <c r="EG37" s="89"/>
      <c r="EH37" s="89"/>
      <c r="EI37" s="89"/>
      <c r="EJ37" s="89"/>
      <c r="EK37" s="89"/>
      <c r="EL37" s="89"/>
      <c r="EM37" s="89"/>
      <c r="EN37" s="89"/>
      <c r="EO37" s="89"/>
      <c r="EP37" s="89"/>
      <c r="EQ37" s="89"/>
      <c r="ER37" s="89"/>
      <c r="ES37" s="89"/>
      <c r="ET37" s="89"/>
      <c r="EU37" s="89"/>
      <c r="EV37" s="89"/>
      <c r="EW37" s="89"/>
      <c r="EX37" s="89"/>
      <c r="EY37" s="89"/>
      <c r="EZ37" s="89"/>
      <c r="FA37" s="89"/>
      <c r="FB37" s="89"/>
      <c r="FC37" s="89"/>
      <c r="FD37" s="89"/>
      <c r="FE37" s="89"/>
      <c r="FF37" s="89"/>
      <c r="FG37" s="89"/>
      <c r="FH37" s="89"/>
      <c r="FI37" s="89"/>
      <c r="FJ37" s="89"/>
      <c r="FK37" s="89"/>
      <c r="FL37" s="89"/>
      <c r="FM37" s="89"/>
      <c r="FN37" s="89"/>
      <c r="FO37" s="89"/>
      <c r="FP37" s="89"/>
      <c r="FQ37" s="89"/>
    </row>
    <row r="38" spans="1:173" s="136" customFormat="1" ht="15" customHeight="1">
      <c r="A38" s="64" t="s">
        <v>142</v>
      </c>
      <c r="B38" s="65"/>
      <c r="C38" s="65"/>
      <c r="D38" s="63" t="s">
        <v>143</v>
      </c>
      <c r="E38" s="139">
        <v>22.980749</v>
      </c>
      <c r="F38" s="139">
        <v>0</v>
      </c>
      <c r="G38" s="139">
        <v>0</v>
      </c>
      <c r="H38" s="139">
        <v>0</v>
      </c>
      <c r="I38" s="139">
        <v>0</v>
      </c>
      <c r="J38" s="139">
        <v>0</v>
      </c>
      <c r="K38" s="139">
        <v>0</v>
      </c>
      <c r="L38" s="139">
        <v>0</v>
      </c>
      <c r="M38" s="139">
        <v>0</v>
      </c>
      <c r="N38" s="139">
        <v>0</v>
      </c>
      <c r="O38" s="139">
        <v>0</v>
      </c>
      <c r="P38" s="139">
        <v>0</v>
      </c>
      <c r="Q38" s="139">
        <v>0</v>
      </c>
      <c r="R38" s="139">
        <v>0</v>
      </c>
      <c r="S38" s="139">
        <v>0</v>
      </c>
      <c r="T38" s="139">
        <v>0</v>
      </c>
      <c r="U38" s="139">
        <v>0</v>
      </c>
      <c r="V38" s="139">
        <v>0</v>
      </c>
      <c r="W38" s="139">
        <v>0</v>
      </c>
      <c r="X38" s="139">
        <v>0</v>
      </c>
      <c r="Y38" s="139">
        <v>0</v>
      </c>
      <c r="Z38" s="139">
        <v>0</v>
      </c>
      <c r="AA38" s="139">
        <v>0</v>
      </c>
      <c r="AB38" s="139">
        <v>0</v>
      </c>
      <c r="AC38" s="139">
        <v>0</v>
      </c>
      <c r="AD38" s="139">
        <v>0</v>
      </c>
      <c r="AE38" s="139">
        <v>0</v>
      </c>
      <c r="AF38" s="139">
        <v>22.980749</v>
      </c>
      <c r="AG38" s="139">
        <v>0</v>
      </c>
      <c r="AH38" s="139">
        <v>0</v>
      </c>
      <c r="AI38" s="139">
        <v>0</v>
      </c>
      <c r="AJ38" s="139">
        <v>0</v>
      </c>
      <c r="AK38" s="139">
        <v>0</v>
      </c>
      <c r="AL38" s="139">
        <v>0</v>
      </c>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c r="DH38" s="89"/>
      <c r="DI38" s="89"/>
      <c r="DJ38" s="89"/>
      <c r="DK38" s="89"/>
      <c r="DL38" s="89"/>
      <c r="DM38" s="89"/>
      <c r="DN38" s="89"/>
      <c r="DO38" s="89"/>
      <c r="DP38" s="89"/>
      <c r="DQ38" s="89"/>
      <c r="DR38" s="89"/>
      <c r="DS38" s="89"/>
      <c r="DT38" s="89"/>
      <c r="DU38" s="89"/>
      <c r="DV38" s="89"/>
      <c r="DW38" s="89"/>
      <c r="DX38" s="89"/>
      <c r="DY38" s="89"/>
      <c r="DZ38" s="89"/>
      <c r="EA38" s="89"/>
      <c r="EB38" s="89"/>
      <c r="EC38" s="89"/>
      <c r="ED38" s="89"/>
      <c r="EE38" s="89"/>
      <c r="EF38" s="89"/>
      <c r="EG38" s="89"/>
      <c r="EH38" s="89"/>
      <c r="EI38" s="89"/>
      <c r="EJ38" s="89"/>
      <c r="EK38" s="89"/>
      <c r="EL38" s="89"/>
      <c r="EM38" s="89"/>
      <c r="EN38" s="89"/>
      <c r="EO38" s="89"/>
      <c r="EP38" s="89"/>
      <c r="EQ38" s="89"/>
      <c r="ER38" s="89"/>
      <c r="ES38" s="89"/>
      <c r="ET38" s="89"/>
      <c r="EU38" s="89"/>
      <c r="EV38" s="89"/>
      <c r="EW38" s="89"/>
      <c r="EX38" s="89"/>
      <c r="EY38" s="89"/>
      <c r="EZ38" s="89"/>
      <c r="FA38" s="89"/>
      <c r="FB38" s="89"/>
      <c r="FC38" s="89"/>
      <c r="FD38" s="89"/>
      <c r="FE38" s="89"/>
      <c r="FF38" s="89"/>
      <c r="FG38" s="89"/>
      <c r="FH38" s="89"/>
      <c r="FI38" s="89"/>
      <c r="FJ38" s="89"/>
      <c r="FK38" s="89"/>
      <c r="FL38" s="89"/>
      <c r="FM38" s="89"/>
      <c r="FN38" s="89"/>
      <c r="FO38" s="89"/>
      <c r="FP38" s="89"/>
      <c r="FQ38" s="89"/>
    </row>
    <row r="39" spans="1:173" s="136" customFormat="1" ht="15" customHeight="1">
      <c r="A39" s="64" t="s">
        <v>144</v>
      </c>
      <c r="B39" s="65"/>
      <c r="C39" s="65"/>
      <c r="D39" s="63" t="s">
        <v>145</v>
      </c>
      <c r="E39" s="139">
        <v>33.8433</v>
      </c>
      <c r="F39" s="139">
        <v>0</v>
      </c>
      <c r="G39" s="139">
        <v>0</v>
      </c>
      <c r="H39" s="139">
        <v>0</v>
      </c>
      <c r="I39" s="139">
        <v>0</v>
      </c>
      <c r="J39" s="139">
        <v>0</v>
      </c>
      <c r="K39" s="139">
        <v>0</v>
      </c>
      <c r="L39" s="139">
        <v>0</v>
      </c>
      <c r="M39" s="139">
        <v>0</v>
      </c>
      <c r="N39" s="139">
        <v>0</v>
      </c>
      <c r="O39" s="139">
        <v>0</v>
      </c>
      <c r="P39" s="139">
        <v>0</v>
      </c>
      <c r="Q39" s="139">
        <v>0</v>
      </c>
      <c r="R39" s="139">
        <v>0</v>
      </c>
      <c r="S39" s="139">
        <v>0</v>
      </c>
      <c r="T39" s="139">
        <v>0</v>
      </c>
      <c r="U39" s="139">
        <v>0</v>
      </c>
      <c r="V39" s="139">
        <v>0</v>
      </c>
      <c r="W39" s="139">
        <v>0</v>
      </c>
      <c r="X39" s="139">
        <v>0</v>
      </c>
      <c r="Y39" s="139">
        <v>0</v>
      </c>
      <c r="Z39" s="139">
        <v>0</v>
      </c>
      <c r="AA39" s="139">
        <v>0</v>
      </c>
      <c r="AB39" s="139">
        <v>0</v>
      </c>
      <c r="AC39" s="139">
        <v>0</v>
      </c>
      <c r="AD39" s="139">
        <v>0</v>
      </c>
      <c r="AE39" s="139">
        <v>0</v>
      </c>
      <c r="AF39" s="139">
        <v>33.8433</v>
      </c>
      <c r="AG39" s="139">
        <v>33.8433</v>
      </c>
      <c r="AH39" s="139">
        <v>0</v>
      </c>
      <c r="AI39" s="139">
        <v>0</v>
      </c>
      <c r="AJ39" s="139">
        <v>0</v>
      </c>
      <c r="AK39" s="139">
        <v>0</v>
      </c>
      <c r="AL39" s="139">
        <v>0</v>
      </c>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c r="DJ39" s="89"/>
      <c r="DK39" s="89"/>
      <c r="DL39" s="89"/>
      <c r="DM39" s="89"/>
      <c r="DN39" s="89"/>
      <c r="DO39" s="89"/>
      <c r="DP39" s="89"/>
      <c r="DQ39" s="89"/>
      <c r="DR39" s="89"/>
      <c r="DS39" s="89"/>
      <c r="DT39" s="89"/>
      <c r="DU39" s="89"/>
      <c r="DV39" s="89"/>
      <c r="DW39" s="89"/>
      <c r="DX39" s="89"/>
      <c r="DY39" s="89"/>
      <c r="DZ39" s="89"/>
      <c r="EA39" s="89"/>
      <c r="EB39" s="89"/>
      <c r="EC39" s="89"/>
      <c r="ED39" s="89"/>
      <c r="EE39" s="89"/>
      <c r="EF39" s="89"/>
      <c r="EG39" s="89"/>
      <c r="EH39" s="89"/>
      <c r="EI39" s="89"/>
      <c r="EJ39" s="89"/>
      <c r="EK39" s="89"/>
      <c r="EL39" s="89"/>
      <c r="EM39" s="89"/>
      <c r="EN39" s="89"/>
      <c r="EO39" s="89"/>
      <c r="EP39" s="89"/>
      <c r="EQ39" s="89"/>
      <c r="ER39" s="89"/>
      <c r="ES39" s="89"/>
      <c r="ET39" s="89"/>
      <c r="EU39" s="89"/>
      <c r="EV39" s="89"/>
      <c r="EW39" s="89"/>
      <c r="EX39" s="89"/>
      <c r="EY39" s="89"/>
      <c r="EZ39" s="89"/>
      <c r="FA39" s="89"/>
      <c r="FB39" s="89"/>
      <c r="FC39" s="89"/>
      <c r="FD39" s="89"/>
      <c r="FE39" s="89"/>
      <c r="FF39" s="89"/>
      <c r="FG39" s="89"/>
      <c r="FH39" s="89"/>
      <c r="FI39" s="89"/>
      <c r="FJ39" s="89"/>
      <c r="FK39" s="89"/>
      <c r="FL39" s="89"/>
      <c r="FM39" s="89"/>
      <c r="FN39" s="89"/>
      <c r="FO39" s="89"/>
      <c r="FP39" s="89"/>
      <c r="FQ39" s="89"/>
    </row>
    <row r="40" spans="1:173" s="136" customFormat="1" ht="15" customHeight="1">
      <c r="A40" s="64" t="s">
        <v>146</v>
      </c>
      <c r="B40" s="65"/>
      <c r="C40" s="65"/>
      <c r="D40" s="63" t="s">
        <v>147</v>
      </c>
      <c r="E40" s="139">
        <v>18.4096</v>
      </c>
      <c r="F40" s="139">
        <v>0</v>
      </c>
      <c r="G40" s="139">
        <v>0</v>
      </c>
      <c r="H40" s="139">
        <v>0</v>
      </c>
      <c r="I40" s="139">
        <v>0</v>
      </c>
      <c r="J40" s="139">
        <v>0</v>
      </c>
      <c r="K40" s="139">
        <v>0</v>
      </c>
      <c r="L40" s="139">
        <v>0</v>
      </c>
      <c r="M40" s="139">
        <v>0</v>
      </c>
      <c r="N40" s="139">
        <v>0</v>
      </c>
      <c r="O40" s="139">
        <v>0</v>
      </c>
      <c r="P40" s="139">
        <v>0</v>
      </c>
      <c r="Q40" s="139">
        <v>0</v>
      </c>
      <c r="R40" s="139">
        <v>0</v>
      </c>
      <c r="S40" s="139">
        <v>0</v>
      </c>
      <c r="T40" s="139">
        <v>0</v>
      </c>
      <c r="U40" s="139">
        <v>0</v>
      </c>
      <c r="V40" s="139">
        <v>0</v>
      </c>
      <c r="W40" s="139">
        <v>0</v>
      </c>
      <c r="X40" s="139">
        <v>0</v>
      </c>
      <c r="Y40" s="139">
        <v>0</v>
      </c>
      <c r="Z40" s="139">
        <v>0</v>
      </c>
      <c r="AA40" s="139">
        <v>0</v>
      </c>
      <c r="AB40" s="139">
        <v>0</v>
      </c>
      <c r="AC40" s="139">
        <v>0</v>
      </c>
      <c r="AD40" s="139">
        <v>0</v>
      </c>
      <c r="AE40" s="139">
        <v>0</v>
      </c>
      <c r="AF40" s="139">
        <v>18.4096</v>
      </c>
      <c r="AG40" s="139">
        <v>18.4096</v>
      </c>
      <c r="AH40" s="139">
        <v>0</v>
      </c>
      <c r="AI40" s="139">
        <v>0</v>
      </c>
      <c r="AJ40" s="139">
        <v>0</v>
      </c>
      <c r="AK40" s="139">
        <v>0</v>
      </c>
      <c r="AL40" s="139">
        <v>0</v>
      </c>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c r="DE40" s="89"/>
      <c r="DF40" s="89"/>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c r="FG40" s="89"/>
      <c r="FH40" s="89"/>
      <c r="FI40" s="89"/>
      <c r="FJ40" s="89"/>
      <c r="FK40" s="89"/>
      <c r="FL40" s="89"/>
      <c r="FM40" s="89"/>
      <c r="FN40" s="89"/>
      <c r="FO40" s="89"/>
      <c r="FP40" s="89"/>
      <c r="FQ40" s="89"/>
    </row>
    <row r="41" spans="1:173" s="136" customFormat="1" ht="15" customHeight="1">
      <c r="A41" s="64" t="s">
        <v>148</v>
      </c>
      <c r="B41" s="65"/>
      <c r="C41" s="65"/>
      <c r="D41" s="63" t="s">
        <v>149</v>
      </c>
      <c r="E41" s="139">
        <v>28.1104</v>
      </c>
      <c r="F41" s="139">
        <v>0</v>
      </c>
      <c r="G41" s="139">
        <v>0</v>
      </c>
      <c r="H41" s="139">
        <v>0</v>
      </c>
      <c r="I41" s="139">
        <v>0</v>
      </c>
      <c r="J41" s="139">
        <v>0</v>
      </c>
      <c r="K41" s="139">
        <v>0</v>
      </c>
      <c r="L41" s="139">
        <v>0</v>
      </c>
      <c r="M41" s="139">
        <v>0</v>
      </c>
      <c r="N41" s="139">
        <v>0</v>
      </c>
      <c r="O41" s="139">
        <v>0</v>
      </c>
      <c r="P41" s="139">
        <v>0</v>
      </c>
      <c r="Q41" s="139">
        <v>0</v>
      </c>
      <c r="R41" s="139">
        <v>0</v>
      </c>
      <c r="S41" s="139">
        <v>0</v>
      </c>
      <c r="T41" s="139">
        <v>0</v>
      </c>
      <c r="U41" s="139">
        <v>0</v>
      </c>
      <c r="V41" s="139">
        <v>0</v>
      </c>
      <c r="W41" s="139">
        <v>0</v>
      </c>
      <c r="X41" s="139">
        <v>0</v>
      </c>
      <c r="Y41" s="139">
        <v>0</v>
      </c>
      <c r="Z41" s="139">
        <v>0</v>
      </c>
      <c r="AA41" s="139">
        <v>0</v>
      </c>
      <c r="AB41" s="139">
        <v>0</v>
      </c>
      <c r="AC41" s="139">
        <v>0</v>
      </c>
      <c r="AD41" s="139">
        <v>0</v>
      </c>
      <c r="AE41" s="139">
        <v>0</v>
      </c>
      <c r="AF41" s="139">
        <v>28.1104</v>
      </c>
      <c r="AG41" s="139">
        <v>28.1104</v>
      </c>
      <c r="AH41" s="139">
        <v>0</v>
      </c>
      <c r="AI41" s="139">
        <v>0</v>
      </c>
      <c r="AJ41" s="139">
        <v>0</v>
      </c>
      <c r="AK41" s="139">
        <v>0</v>
      </c>
      <c r="AL41" s="139">
        <v>0</v>
      </c>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89"/>
      <c r="CZ41" s="89"/>
      <c r="DA41" s="89"/>
      <c r="DB41" s="89"/>
      <c r="DC41" s="89"/>
      <c r="DD41" s="89"/>
      <c r="DE41" s="89"/>
      <c r="DF41" s="89"/>
      <c r="DG41" s="89"/>
      <c r="DH41" s="89"/>
      <c r="DI41" s="89"/>
      <c r="DJ41" s="89"/>
      <c r="DK41" s="89"/>
      <c r="DL41" s="89"/>
      <c r="DM41" s="89"/>
      <c r="DN41" s="89"/>
      <c r="DO41" s="89"/>
      <c r="DP41" s="89"/>
      <c r="DQ41" s="89"/>
      <c r="DR41" s="89"/>
      <c r="DS41" s="89"/>
      <c r="DT41" s="89"/>
      <c r="DU41" s="89"/>
      <c r="DV41" s="89"/>
      <c r="DW41" s="89"/>
      <c r="DX41" s="89"/>
      <c r="DY41" s="89"/>
      <c r="DZ41" s="89"/>
      <c r="EA41" s="89"/>
      <c r="EB41" s="89"/>
      <c r="EC41" s="89"/>
      <c r="ED41" s="89"/>
      <c r="EE41" s="89"/>
      <c r="EF41" s="89"/>
      <c r="EG41" s="89"/>
      <c r="EH41" s="89"/>
      <c r="EI41" s="89"/>
      <c r="EJ41" s="89"/>
      <c r="EK41" s="89"/>
      <c r="EL41" s="89"/>
      <c r="EM41" s="89"/>
      <c r="EN41" s="89"/>
      <c r="EO41" s="89"/>
      <c r="EP41" s="89"/>
      <c r="EQ41" s="89"/>
      <c r="ER41" s="89"/>
      <c r="ES41" s="89"/>
      <c r="ET41" s="89"/>
      <c r="EU41" s="89"/>
      <c r="EV41" s="89"/>
      <c r="EW41" s="89"/>
      <c r="EX41" s="89"/>
      <c r="EY41" s="89"/>
      <c r="EZ41" s="89"/>
      <c r="FA41" s="89"/>
      <c r="FB41" s="89"/>
      <c r="FC41" s="89"/>
      <c r="FD41" s="89"/>
      <c r="FE41" s="89"/>
      <c r="FF41" s="89"/>
      <c r="FG41" s="89"/>
      <c r="FH41" s="89"/>
      <c r="FI41" s="89"/>
      <c r="FJ41" s="89"/>
      <c r="FK41" s="89"/>
      <c r="FL41" s="89"/>
      <c r="FM41" s="89"/>
      <c r="FN41" s="89"/>
      <c r="FO41" s="89"/>
      <c r="FP41" s="89"/>
      <c r="FQ41" s="89"/>
    </row>
    <row r="42" spans="1:173" s="136" customFormat="1" ht="15" customHeight="1">
      <c r="A42" s="64" t="s">
        <v>150</v>
      </c>
      <c r="B42" s="65"/>
      <c r="C42" s="65"/>
      <c r="D42" s="63" t="s">
        <v>151</v>
      </c>
      <c r="E42" s="139">
        <v>10.591</v>
      </c>
      <c r="F42" s="139">
        <v>0</v>
      </c>
      <c r="G42" s="139">
        <v>0</v>
      </c>
      <c r="H42" s="139">
        <v>0</v>
      </c>
      <c r="I42" s="139">
        <v>0</v>
      </c>
      <c r="J42" s="139">
        <v>0</v>
      </c>
      <c r="K42" s="139">
        <v>0</v>
      </c>
      <c r="L42" s="139">
        <v>0</v>
      </c>
      <c r="M42" s="139">
        <v>0</v>
      </c>
      <c r="N42" s="139">
        <v>0</v>
      </c>
      <c r="O42" s="139">
        <v>0</v>
      </c>
      <c r="P42" s="139">
        <v>0</v>
      </c>
      <c r="Q42" s="139">
        <v>0</v>
      </c>
      <c r="R42" s="139">
        <v>0</v>
      </c>
      <c r="S42" s="139">
        <v>0</v>
      </c>
      <c r="T42" s="139">
        <v>0</v>
      </c>
      <c r="U42" s="139">
        <v>0</v>
      </c>
      <c r="V42" s="139">
        <v>0</v>
      </c>
      <c r="W42" s="139">
        <v>0</v>
      </c>
      <c r="X42" s="139">
        <v>0</v>
      </c>
      <c r="Y42" s="139">
        <v>0</v>
      </c>
      <c r="Z42" s="139">
        <v>0</v>
      </c>
      <c r="AA42" s="139">
        <v>0</v>
      </c>
      <c r="AB42" s="139">
        <v>0</v>
      </c>
      <c r="AC42" s="139">
        <v>0</v>
      </c>
      <c r="AD42" s="139">
        <v>0</v>
      </c>
      <c r="AE42" s="139">
        <v>0</v>
      </c>
      <c r="AF42" s="139">
        <v>10.591</v>
      </c>
      <c r="AG42" s="139">
        <v>0</v>
      </c>
      <c r="AH42" s="139">
        <v>0</v>
      </c>
      <c r="AI42" s="139">
        <v>0</v>
      </c>
      <c r="AJ42" s="139">
        <v>0</v>
      </c>
      <c r="AK42" s="139">
        <v>0</v>
      </c>
      <c r="AL42" s="139">
        <v>0</v>
      </c>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89"/>
      <c r="DN42" s="89"/>
      <c r="DO42" s="89"/>
      <c r="DP42" s="89"/>
      <c r="DQ42" s="89"/>
      <c r="DR42" s="89"/>
      <c r="DS42" s="89"/>
      <c r="DT42" s="89"/>
      <c r="DU42" s="89"/>
      <c r="DV42" s="89"/>
      <c r="DW42" s="89"/>
      <c r="DX42" s="89"/>
      <c r="DY42" s="89"/>
      <c r="DZ42" s="89"/>
      <c r="EA42" s="89"/>
      <c r="EB42" s="89"/>
      <c r="EC42" s="89"/>
      <c r="ED42" s="89"/>
      <c r="EE42" s="89"/>
      <c r="EF42" s="89"/>
      <c r="EG42" s="89"/>
      <c r="EH42" s="89"/>
      <c r="EI42" s="89"/>
      <c r="EJ42" s="89"/>
      <c r="EK42" s="89"/>
      <c r="EL42" s="89"/>
      <c r="EM42" s="89"/>
      <c r="EN42" s="89"/>
      <c r="EO42" s="89"/>
      <c r="EP42" s="89"/>
      <c r="EQ42" s="89"/>
      <c r="ER42" s="89"/>
      <c r="ES42" s="89"/>
      <c r="ET42" s="89"/>
      <c r="EU42" s="89"/>
      <c r="EV42" s="89"/>
      <c r="EW42" s="89"/>
      <c r="EX42" s="89"/>
      <c r="EY42" s="89"/>
      <c r="EZ42" s="89"/>
      <c r="FA42" s="89"/>
      <c r="FB42" s="89"/>
      <c r="FC42" s="89"/>
      <c r="FD42" s="89"/>
      <c r="FE42" s="89"/>
      <c r="FF42" s="89"/>
      <c r="FG42" s="89"/>
      <c r="FH42" s="89"/>
      <c r="FI42" s="89"/>
      <c r="FJ42" s="89"/>
      <c r="FK42" s="89"/>
      <c r="FL42" s="89"/>
      <c r="FM42" s="89"/>
      <c r="FN42" s="89"/>
      <c r="FO42" s="89"/>
      <c r="FP42" s="89"/>
      <c r="FQ42" s="89"/>
    </row>
    <row r="43" spans="1:173" s="136" customFormat="1" ht="15" customHeight="1">
      <c r="A43" s="64" t="s">
        <v>152</v>
      </c>
      <c r="B43" s="65"/>
      <c r="C43" s="65"/>
      <c r="D43" s="63" t="s">
        <v>153</v>
      </c>
      <c r="E43" s="139">
        <v>10.591</v>
      </c>
      <c r="F43" s="139">
        <v>0</v>
      </c>
      <c r="G43" s="139">
        <v>0</v>
      </c>
      <c r="H43" s="139">
        <v>0</v>
      </c>
      <c r="I43" s="139">
        <v>0</v>
      </c>
      <c r="J43" s="139">
        <v>0</v>
      </c>
      <c r="K43" s="139">
        <v>0</v>
      </c>
      <c r="L43" s="139">
        <v>0</v>
      </c>
      <c r="M43" s="139">
        <v>0</v>
      </c>
      <c r="N43" s="139">
        <v>0</v>
      </c>
      <c r="O43" s="139">
        <v>0</v>
      </c>
      <c r="P43" s="139">
        <v>0</v>
      </c>
      <c r="Q43" s="139">
        <v>0</v>
      </c>
      <c r="R43" s="139">
        <v>0</v>
      </c>
      <c r="S43" s="139">
        <v>0</v>
      </c>
      <c r="T43" s="139">
        <v>0</v>
      </c>
      <c r="U43" s="139">
        <v>0</v>
      </c>
      <c r="V43" s="139">
        <v>0</v>
      </c>
      <c r="W43" s="139">
        <v>0</v>
      </c>
      <c r="X43" s="139">
        <v>0</v>
      </c>
      <c r="Y43" s="139">
        <v>0</v>
      </c>
      <c r="Z43" s="139">
        <v>0</v>
      </c>
      <c r="AA43" s="139">
        <v>0</v>
      </c>
      <c r="AB43" s="139">
        <v>0</v>
      </c>
      <c r="AC43" s="139">
        <v>0</v>
      </c>
      <c r="AD43" s="139">
        <v>0</v>
      </c>
      <c r="AE43" s="139">
        <v>0</v>
      </c>
      <c r="AF43" s="139">
        <v>10.591</v>
      </c>
      <c r="AG43" s="139">
        <v>0</v>
      </c>
      <c r="AH43" s="139">
        <v>0</v>
      </c>
      <c r="AI43" s="139">
        <v>0</v>
      </c>
      <c r="AJ43" s="139">
        <v>0</v>
      </c>
      <c r="AK43" s="139">
        <v>0</v>
      </c>
      <c r="AL43" s="139">
        <v>0</v>
      </c>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c r="FJ43" s="89"/>
      <c r="FK43" s="89"/>
      <c r="FL43" s="89"/>
      <c r="FM43" s="89"/>
      <c r="FN43" s="89"/>
      <c r="FO43" s="89"/>
      <c r="FP43" s="89"/>
      <c r="FQ43" s="89"/>
    </row>
    <row r="44" spans="1:173" s="136" customFormat="1" ht="15" customHeight="1">
      <c r="A44" s="64" t="s">
        <v>154</v>
      </c>
      <c r="B44" s="65"/>
      <c r="C44" s="65"/>
      <c r="D44" s="63" t="s">
        <v>155</v>
      </c>
      <c r="E44" s="139">
        <v>8</v>
      </c>
      <c r="F44" s="139">
        <v>0</v>
      </c>
      <c r="G44" s="139">
        <v>0</v>
      </c>
      <c r="H44" s="139">
        <v>0</v>
      </c>
      <c r="I44" s="139">
        <v>0</v>
      </c>
      <c r="J44" s="139">
        <v>0</v>
      </c>
      <c r="K44" s="139">
        <v>0</v>
      </c>
      <c r="L44" s="139">
        <v>0</v>
      </c>
      <c r="M44" s="139">
        <v>0</v>
      </c>
      <c r="N44" s="139">
        <v>0</v>
      </c>
      <c r="O44" s="139">
        <v>0</v>
      </c>
      <c r="P44" s="139">
        <v>0</v>
      </c>
      <c r="Q44" s="139">
        <v>0</v>
      </c>
      <c r="R44" s="139">
        <v>0</v>
      </c>
      <c r="S44" s="139">
        <v>0</v>
      </c>
      <c r="T44" s="139">
        <v>0</v>
      </c>
      <c r="U44" s="139">
        <v>0</v>
      </c>
      <c r="V44" s="139">
        <v>0</v>
      </c>
      <c r="W44" s="139">
        <v>0</v>
      </c>
      <c r="X44" s="139">
        <v>0</v>
      </c>
      <c r="Y44" s="139">
        <v>0</v>
      </c>
      <c r="Z44" s="139">
        <v>0</v>
      </c>
      <c r="AA44" s="139">
        <v>0</v>
      </c>
      <c r="AB44" s="139">
        <v>0</v>
      </c>
      <c r="AC44" s="139">
        <v>0</v>
      </c>
      <c r="AD44" s="139">
        <v>0</v>
      </c>
      <c r="AE44" s="139">
        <v>0</v>
      </c>
      <c r="AF44" s="139">
        <v>8</v>
      </c>
      <c r="AG44" s="139">
        <v>0</v>
      </c>
      <c r="AH44" s="139">
        <v>0</v>
      </c>
      <c r="AI44" s="139">
        <v>0</v>
      </c>
      <c r="AJ44" s="139">
        <v>0</v>
      </c>
      <c r="AK44" s="139">
        <v>0</v>
      </c>
      <c r="AL44" s="139">
        <v>0</v>
      </c>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9"/>
      <c r="DG44" s="89"/>
      <c r="DH44" s="89"/>
      <c r="DI44" s="89"/>
      <c r="DJ44" s="89"/>
      <c r="DK44" s="89"/>
      <c r="DL44" s="89"/>
      <c r="DM44" s="89"/>
      <c r="DN44" s="89"/>
      <c r="DO44" s="89"/>
      <c r="DP44" s="89"/>
      <c r="DQ44" s="89"/>
      <c r="DR44" s="89"/>
      <c r="DS44" s="89"/>
      <c r="DT44" s="89"/>
      <c r="DU44" s="89"/>
      <c r="DV44" s="89"/>
      <c r="DW44" s="89"/>
      <c r="DX44" s="89"/>
      <c r="DY44" s="89"/>
      <c r="DZ44" s="89"/>
      <c r="EA44" s="89"/>
      <c r="EB44" s="89"/>
      <c r="EC44" s="89"/>
      <c r="ED44" s="89"/>
      <c r="EE44" s="89"/>
      <c r="EF44" s="89"/>
      <c r="EG44" s="89"/>
      <c r="EH44" s="89"/>
      <c r="EI44" s="89"/>
      <c r="EJ44" s="89"/>
      <c r="EK44" s="89"/>
      <c r="EL44" s="89"/>
      <c r="EM44" s="89"/>
      <c r="EN44" s="89"/>
      <c r="EO44" s="89"/>
      <c r="EP44" s="89"/>
      <c r="EQ44" s="89"/>
      <c r="ER44" s="89"/>
      <c r="ES44" s="89"/>
      <c r="ET44" s="89"/>
      <c r="EU44" s="89"/>
      <c r="EV44" s="89"/>
      <c r="EW44" s="89"/>
      <c r="EX44" s="89"/>
      <c r="EY44" s="89"/>
      <c r="EZ44" s="89"/>
      <c r="FA44" s="89"/>
      <c r="FB44" s="89"/>
      <c r="FC44" s="89"/>
      <c r="FD44" s="89"/>
      <c r="FE44" s="89"/>
      <c r="FF44" s="89"/>
      <c r="FG44" s="89"/>
      <c r="FH44" s="89"/>
      <c r="FI44" s="89"/>
      <c r="FJ44" s="89"/>
      <c r="FK44" s="89"/>
      <c r="FL44" s="89"/>
      <c r="FM44" s="89"/>
      <c r="FN44" s="89"/>
      <c r="FO44" s="89"/>
      <c r="FP44" s="89"/>
      <c r="FQ44" s="89"/>
    </row>
    <row r="45" spans="1:173" s="136" customFormat="1" ht="15" customHeight="1">
      <c r="A45" s="64" t="s">
        <v>156</v>
      </c>
      <c r="B45" s="65"/>
      <c r="C45" s="65"/>
      <c r="D45" s="63" t="s">
        <v>157</v>
      </c>
      <c r="E45" s="139">
        <v>8</v>
      </c>
      <c r="F45" s="139">
        <v>0</v>
      </c>
      <c r="G45" s="139">
        <v>0</v>
      </c>
      <c r="H45" s="139">
        <v>0</v>
      </c>
      <c r="I45" s="139">
        <v>0</v>
      </c>
      <c r="J45" s="139">
        <v>0</v>
      </c>
      <c r="K45" s="139">
        <v>0</v>
      </c>
      <c r="L45" s="139">
        <v>0</v>
      </c>
      <c r="M45" s="139">
        <v>0</v>
      </c>
      <c r="N45" s="139">
        <v>0</v>
      </c>
      <c r="O45" s="139">
        <v>0</v>
      </c>
      <c r="P45" s="139">
        <v>0</v>
      </c>
      <c r="Q45" s="139">
        <v>0</v>
      </c>
      <c r="R45" s="139">
        <v>0</v>
      </c>
      <c r="S45" s="139">
        <v>0</v>
      </c>
      <c r="T45" s="139">
        <v>0</v>
      </c>
      <c r="U45" s="139">
        <v>0</v>
      </c>
      <c r="V45" s="139">
        <v>0</v>
      </c>
      <c r="W45" s="139">
        <v>0</v>
      </c>
      <c r="X45" s="139">
        <v>0</v>
      </c>
      <c r="Y45" s="139">
        <v>0</v>
      </c>
      <c r="Z45" s="139">
        <v>0</v>
      </c>
      <c r="AA45" s="139">
        <v>0</v>
      </c>
      <c r="AB45" s="139">
        <v>0</v>
      </c>
      <c r="AC45" s="139">
        <v>0</v>
      </c>
      <c r="AD45" s="139">
        <v>0</v>
      </c>
      <c r="AE45" s="139">
        <v>0</v>
      </c>
      <c r="AF45" s="139">
        <v>8</v>
      </c>
      <c r="AG45" s="139">
        <v>0</v>
      </c>
      <c r="AH45" s="139">
        <v>0</v>
      </c>
      <c r="AI45" s="139">
        <v>0</v>
      </c>
      <c r="AJ45" s="139">
        <v>0</v>
      </c>
      <c r="AK45" s="139">
        <v>0</v>
      </c>
      <c r="AL45" s="139">
        <v>0</v>
      </c>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c r="DE45" s="89"/>
      <c r="DF45" s="89"/>
      <c r="DG45" s="89"/>
      <c r="DH45" s="89"/>
      <c r="DI45" s="89"/>
      <c r="DJ45" s="89"/>
      <c r="DK45" s="89"/>
      <c r="DL45" s="89"/>
      <c r="DM45" s="89"/>
      <c r="DN45" s="89"/>
      <c r="DO45" s="89"/>
      <c r="DP45" s="89"/>
      <c r="DQ45" s="89"/>
      <c r="DR45" s="89"/>
      <c r="DS45" s="89"/>
      <c r="DT45" s="89"/>
      <c r="DU45" s="89"/>
      <c r="DV45" s="89"/>
      <c r="DW45" s="89"/>
      <c r="DX45" s="89"/>
      <c r="DY45" s="89"/>
      <c r="DZ45" s="89"/>
      <c r="EA45" s="89"/>
      <c r="EB45" s="89"/>
      <c r="EC45" s="89"/>
      <c r="ED45" s="89"/>
      <c r="EE45" s="89"/>
      <c r="EF45" s="89"/>
      <c r="EG45" s="89"/>
      <c r="EH45" s="89"/>
      <c r="EI45" s="89"/>
      <c r="EJ45" s="89"/>
      <c r="EK45" s="89"/>
      <c r="EL45" s="89"/>
      <c r="EM45" s="89"/>
      <c r="EN45" s="89"/>
      <c r="EO45" s="89"/>
      <c r="EP45" s="89"/>
      <c r="EQ45" s="89"/>
      <c r="ER45" s="89"/>
      <c r="ES45" s="89"/>
      <c r="ET45" s="89"/>
      <c r="EU45" s="89"/>
      <c r="EV45" s="89"/>
      <c r="EW45" s="89"/>
      <c r="EX45" s="89"/>
      <c r="EY45" s="89"/>
      <c r="EZ45" s="89"/>
      <c r="FA45" s="89"/>
      <c r="FB45" s="89"/>
      <c r="FC45" s="89"/>
      <c r="FD45" s="89"/>
      <c r="FE45" s="89"/>
      <c r="FF45" s="89"/>
      <c r="FG45" s="89"/>
      <c r="FH45" s="89"/>
      <c r="FI45" s="89"/>
      <c r="FJ45" s="89"/>
      <c r="FK45" s="89"/>
      <c r="FL45" s="89"/>
      <c r="FM45" s="89"/>
      <c r="FN45" s="89"/>
      <c r="FO45" s="89"/>
      <c r="FP45" s="89"/>
      <c r="FQ45" s="89"/>
    </row>
    <row r="46" spans="1:173" s="136" customFormat="1" ht="15" customHeight="1">
      <c r="A46" s="64" t="s">
        <v>158</v>
      </c>
      <c r="B46" s="65"/>
      <c r="C46" s="65"/>
      <c r="D46" s="63" t="s">
        <v>159</v>
      </c>
      <c r="E46" s="139">
        <v>100.0118</v>
      </c>
      <c r="F46" s="139">
        <v>0</v>
      </c>
      <c r="G46" s="139">
        <v>0</v>
      </c>
      <c r="H46" s="139">
        <v>0</v>
      </c>
      <c r="I46" s="139">
        <v>0</v>
      </c>
      <c r="J46" s="139">
        <v>0</v>
      </c>
      <c r="K46" s="139">
        <v>0</v>
      </c>
      <c r="L46" s="139">
        <v>0</v>
      </c>
      <c r="M46" s="139">
        <v>0</v>
      </c>
      <c r="N46" s="139">
        <v>0</v>
      </c>
      <c r="O46" s="139">
        <v>0</v>
      </c>
      <c r="P46" s="139">
        <v>0</v>
      </c>
      <c r="Q46" s="139">
        <v>0</v>
      </c>
      <c r="R46" s="139">
        <v>0</v>
      </c>
      <c r="S46" s="139">
        <v>0</v>
      </c>
      <c r="T46" s="139">
        <v>0</v>
      </c>
      <c r="U46" s="139">
        <v>0</v>
      </c>
      <c r="V46" s="139">
        <v>0</v>
      </c>
      <c r="W46" s="139">
        <v>0</v>
      </c>
      <c r="X46" s="139">
        <v>0</v>
      </c>
      <c r="Y46" s="139">
        <v>0</v>
      </c>
      <c r="Z46" s="139">
        <v>0</v>
      </c>
      <c r="AA46" s="139">
        <v>0</v>
      </c>
      <c r="AB46" s="139">
        <v>0</v>
      </c>
      <c r="AC46" s="139">
        <v>0</v>
      </c>
      <c r="AD46" s="139">
        <v>0</v>
      </c>
      <c r="AE46" s="139">
        <v>0</v>
      </c>
      <c r="AF46" s="139">
        <v>100.0118</v>
      </c>
      <c r="AG46" s="139">
        <v>0</v>
      </c>
      <c r="AH46" s="139">
        <v>0</v>
      </c>
      <c r="AI46" s="139">
        <v>0</v>
      </c>
      <c r="AJ46" s="139">
        <v>0</v>
      </c>
      <c r="AK46" s="139">
        <v>0</v>
      </c>
      <c r="AL46" s="139">
        <v>0</v>
      </c>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89"/>
      <c r="CZ46" s="89"/>
      <c r="DA46" s="89"/>
      <c r="DB46" s="89"/>
      <c r="DC46" s="89"/>
      <c r="DD46" s="89"/>
      <c r="DE46" s="89"/>
      <c r="DF46" s="89"/>
      <c r="DG46" s="89"/>
      <c r="DH46" s="89"/>
      <c r="DI46" s="89"/>
      <c r="DJ46" s="89"/>
      <c r="DK46" s="89"/>
      <c r="DL46" s="89"/>
      <c r="DM46" s="89"/>
      <c r="DN46" s="89"/>
      <c r="DO46" s="89"/>
      <c r="DP46" s="89"/>
      <c r="DQ46" s="89"/>
      <c r="DR46" s="89"/>
      <c r="DS46" s="89"/>
      <c r="DT46" s="89"/>
      <c r="DU46" s="89"/>
      <c r="DV46" s="89"/>
      <c r="DW46" s="89"/>
      <c r="DX46" s="89"/>
      <c r="DY46" s="89"/>
      <c r="DZ46" s="89"/>
      <c r="EA46" s="89"/>
      <c r="EB46" s="89"/>
      <c r="EC46" s="89"/>
      <c r="ED46" s="89"/>
      <c r="EE46" s="89"/>
      <c r="EF46" s="89"/>
      <c r="EG46" s="89"/>
      <c r="EH46" s="89"/>
      <c r="EI46" s="89"/>
      <c r="EJ46" s="89"/>
      <c r="EK46" s="89"/>
      <c r="EL46" s="89"/>
      <c r="EM46" s="89"/>
      <c r="EN46" s="89"/>
      <c r="EO46" s="89"/>
      <c r="EP46" s="89"/>
      <c r="EQ46" s="89"/>
      <c r="ER46" s="89"/>
      <c r="ES46" s="89"/>
      <c r="ET46" s="89"/>
      <c r="EU46" s="89"/>
      <c r="EV46" s="89"/>
      <c r="EW46" s="89"/>
      <c r="EX46" s="89"/>
      <c r="EY46" s="89"/>
      <c r="EZ46" s="89"/>
      <c r="FA46" s="89"/>
      <c r="FB46" s="89"/>
      <c r="FC46" s="89"/>
      <c r="FD46" s="89"/>
      <c r="FE46" s="89"/>
      <c r="FF46" s="89"/>
      <c r="FG46" s="89"/>
      <c r="FH46" s="89"/>
      <c r="FI46" s="89"/>
      <c r="FJ46" s="89"/>
      <c r="FK46" s="89"/>
      <c r="FL46" s="89"/>
      <c r="FM46" s="89"/>
      <c r="FN46" s="89"/>
      <c r="FO46" s="89"/>
      <c r="FP46" s="89"/>
      <c r="FQ46" s="89"/>
    </row>
    <row r="47" spans="1:173" s="136" customFormat="1" ht="15" customHeight="1">
      <c r="A47" s="64" t="s">
        <v>160</v>
      </c>
      <c r="B47" s="65"/>
      <c r="C47" s="65"/>
      <c r="D47" s="63" t="s">
        <v>161</v>
      </c>
      <c r="E47" s="139">
        <v>14.202</v>
      </c>
      <c r="F47" s="139">
        <v>0</v>
      </c>
      <c r="G47" s="139">
        <v>0</v>
      </c>
      <c r="H47" s="139">
        <v>0</v>
      </c>
      <c r="I47" s="139">
        <v>0</v>
      </c>
      <c r="J47" s="139">
        <v>0</v>
      </c>
      <c r="K47" s="139">
        <v>0</v>
      </c>
      <c r="L47" s="139">
        <v>0</v>
      </c>
      <c r="M47" s="139">
        <v>0</v>
      </c>
      <c r="N47" s="139">
        <v>0</v>
      </c>
      <c r="O47" s="139">
        <v>0</v>
      </c>
      <c r="P47" s="139">
        <v>0</v>
      </c>
      <c r="Q47" s="139">
        <v>0</v>
      </c>
      <c r="R47" s="139">
        <v>0</v>
      </c>
      <c r="S47" s="139">
        <v>0</v>
      </c>
      <c r="T47" s="139">
        <v>0</v>
      </c>
      <c r="U47" s="139">
        <v>0</v>
      </c>
      <c r="V47" s="139">
        <v>0</v>
      </c>
      <c r="W47" s="139">
        <v>0</v>
      </c>
      <c r="X47" s="139">
        <v>0</v>
      </c>
      <c r="Y47" s="139">
        <v>0</v>
      </c>
      <c r="Z47" s="139">
        <v>0</v>
      </c>
      <c r="AA47" s="139">
        <v>0</v>
      </c>
      <c r="AB47" s="139">
        <v>0</v>
      </c>
      <c r="AC47" s="139">
        <v>0</v>
      </c>
      <c r="AD47" s="139">
        <v>0</v>
      </c>
      <c r="AE47" s="139">
        <v>0</v>
      </c>
      <c r="AF47" s="139">
        <v>14.202</v>
      </c>
      <c r="AG47" s="139">
        <v>0</v>
      </c>
      <c r="AH47" s="139">
        <v>0</v>
      </c>
      <c r="AI47" s="139">
        <v>0</v>
      </c>
      <c r="AJ47" s="139">
        <v>0</v>
      </c>
      <c r="AK47" s="139">
        <v>0</v>
      </c>
      <c r="AL47" s="139">
        <v>0</v>
      </c>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89"/>
      <c r="CZ47" s="89"/>
      <c r="DA47" s="89"/>
      <c r="DB47" s="89"/>
      <c r="DC47" s="89"/>
      <c r="DD47" s="89"/>
      <c r="DE47" s="89"/>
      <c r="DF47" s="89"/>
      <c r="DG47" s="89"/>
      <c r="DH47" s="89"/>
      <c r="DI47" s="89"/>
      <c r="DJ47" s="89"/>
      <c r="DK47" s="89"/>
      <c r="DL47" s="89"/>
      <c r="DM47" s="89"/>
      <c r="DN47" s="89"/>
      <c r="DO47" s="89"/>
      <c r="DP47" s="89"/>
      <c r="DQ47" s="89"/>
      <c r="DR47" s="89"/>
      <c r="DS47" s="89"/>
      <c r="DT47" s="89"/>
      <c r="DU47" s="89"/>
      <c r="DV47" s="89"/>
      <c r="DW47" s="89"/>
      <c r="DX47" s="89"/>
      <c r="DY47" s="89"/>
      <c r="DZ47" s="89"/>
      <c r="EA47" s="89"/>
      <c r="EB47" s="89"/>
      <c r="EC47" s="89"/>
      <c r="ED47" s="89"/>
      <c r="EE47" s="89"/>
      <c r="EF47" s="89"/>
      <c r="EG47" s="89"/>
      <c r="EH47" s="89"/>
      <c r="EI47" s="89"/>
      <c r="EJ47" s="89"/>
      <c r="EK47" s="89"/>
      <c r="EL47" s="89"/>
      <c r="EM47" s="89"/>
      <c r="EN47" s="89"/>
      <c r="EO47" s="89"/>
      <c r="EP47" s="89"/>
      <c r="EQ47" s="89"/>
      <c r="ER47" s="89"/>
      <c r="ES47" s="89"/>
      <c r="ET47" s="89"/>
      <c r="EU47" s="89"/>
      <c r="EV47" s="89"/>
      <c r="EW47" s="89"/>
      <c r="EX47" s="89"/>
      <c r="EY47" s="89"/>
      <c r="EZ47" s="89"/>
      <c r="FA47" s="89"/>
      <c r="FB47" s="89"/>
      <c r="FC47" s="89"/>
      <c r="FD47" s="89"/>
      <c r="FE47" s="89"/>
      <c r="FF47" s="89"/>
      <c r="FG47" s="89"/>
      <c r="FH47" s="89"/>
      <c r="FI47" s="89"/>
      <c r="FJ47" s="89"/>
      <c r="FK47" s="89"/>
      <c r="FL47" s="89"/>
      <c r="FM47" s="89"/>
      <c r="FN47" s="89"/>
      <c r="FO47" s="89"/>
      <c r="FP47" s="89"/>
      <c r="FQ47" s="89"/>
    </row>
    <row r="48" spans="1:173" s="136" customFormat="1" ht="15" customHeight="1">
      <c r="A48" s="64" t="s">
        <v>162</v>
      </c>
      <c r="B48" s="65"/>
      <c r="C48" s="65"/>
      <c r="D48" s="63" t="s">
        <v>163</v>
      </c>
      <c r="E48" s="139">
        <v>85.8098</v>
      </c>
      <c r="F48" s="139">
        <v>0</v>
      </c>
      <c r="G48" s="139">
        <v>0</v>
      </c>
      <c r="H48" s="139">
        <v>0</v>
      </c>
      <c r="I48" s="139">
        <v>0</v>
      </c>
      <c r="J48" s="139">
        <v>0</v>
      </c>
      <c r="K48" s="139">
        <v>0</v>
      </c>
      <c r="L48" s="139">
        <v>0</v>
      </c>
      <c r="M48" s="139">
        <v>0</v>
      </c>
      <c r="N48" s="139">
        <v>0</v>
      </c>
      <c r="O48" s="139">
        <v>0</v>
      </c>
      <c r="P48" s="139">
        <v>0</v>
      </c>
      <c r="Q48" s="139">
        <v>0</v>
      </c>
      <c r="R48" s="139">
        <v>0</v>
      </c>
      <c r="S48" s="139">
        <v>0</v>
      </c>
      <c r="T48" s="139">
        <v>0</v>
      </c>
      <c r="U48" s="139">
        <v>0</v>
      </c>
      <c r="V48" s="139">
        <v>0</v>
      </c>
      <c r="W48" s="139">
        <v>0</v>
      </c>
      <c r="X48" s="139">
        <v>0</v>
      </c>
      <c r="Y48" s="139">
        <v>0</v>
      </c>
      <c r="Z48" s="139">
        <v>0</v>
      </c>
      <c r="AA48" s="139">
        <v>0</v>
      </c>
      <c r="AB48" s="139">
        <v>0</v>
      </c>
      <c r="AC48" s="139">
        <v>0</v>
      </c>
      <c r="AD48" s="139">
        <v>0</v>
      </c>
      <c r="AE48" s="139">
        <v>0</v>
      </c>
      <c r="AF48" s="139">
        <v>85.8098</v>
      </c>
      <c r="AG48" s="139">
        <v>0</v>
      </c>
      <c r="AH48" s="139">
        <v>0</v>
      </c>
      <c r="AI48" s="139">
        <v>0</v>
      </c>
      <c r="AJ48" s="139">
        <v>0</v>
      </c>
      <c r="AK48" s="139">
        <v>0</v>
      </c>
      <c r="AL48" s="139">
        <v>0</v>
      </c>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89"/>
      <c r="CZ48" s="89"/>
      <c r="DA48" s="89"/>
      <c r="DB48" s="89"/>
      <c r="DC48" s="89"/>
      <c r="DD48" s="89"/>
      <c r="DE48" s="89"/>
      <c r="DF48" s="89"/>
      <c r="DG48" s="89"/>
      <c r="DH48" s="89"/>
      <c r="DI48" s="89"/>
      <c r="DJ48" s="89"/>
      <c r="DK48" s="89"/>
      <c r="DL48" s="89"/>
      <c r="DM48" s="89"/>
      <c r="DN48" s="89"/>
      <c r="DO48" s="89"/>
      <c r="DP48" s="89"/>
      <c r="DQ48" s="89"/>
      <c r="DR48" s="89"/>
      <c r="DS48" s="89"/>
      <c r="DT48" s="89"/>
      <c r="DU48" s="89"/>
      <c r="DV48" s="89"/>
      <c r="DW48" s="89"/>
      <c r="DX48" s="89"/>
      <c r="DY48" s="89"/>
      <c r="DZ48" s="89"/>
      <c r="EA48" s="89"/>
      <c r="EB48" s="89"/>
      <c r="EC48" s="89"/>
      <c r="ED48" s="89"/>
      <c r="EE48" s="89"/>
      <c r="EF48" s="89"/>
      <c r="EG48" s="89"/>
      <c r="EH48" s="89"/>
      <c r="EI48" s="89"/>
      <c r="EJ48" s="89"/>
      <c r="EK48" s="89"/>
      <c r="EL48" s="89"/>
      <c r="EM48" s="89"/>
      <c r="EN48" s="89"/>
      <c r="EO48" s="89"/>
      <c r="EP48" s="89"/>
      <c r="EQ48" s="89"/>
      <c r="ER48" s="89"/>
      <c r="ES48" s="89"/>
      <c r="ET48" s="89"/>
      <c r="EU48" s="89"/>
      <c r="EV48" s="89"/>
      <c r="EW48" s="89"/>
      <c r="EX48" s="89"/>
      <c r="EY48" s="89"/>
      <c r="EZ48" s="89"/>
      <c r="FA48" s="89"/>
      <c r="FB48" s="89"/>
      <c r="FC48" s="89"/>
      <c r="FD48" s="89"/>
      <c r="FE48" s="89"/>
      <c r="FF48" s="89"/>
      <c r="FG48" s="89"/>
      <c r="FH48" s="89"/>
      <c r="FI48" s="89"/>
      <c r="FJ48" s="89"/>
      <c r="FK48" s="89"/>
      <c r="FL48" s="89"/>
      <c r="FM48" s="89"/>
      <c r="FN48" s="89"/>
      <c r="FO48" s="89"/>
      <c r="FP48" s="89"/>
      <c r="FQ48" s="89"/>
    </row>
    <row r="49" spans="1:173" s="136" customFormat="1" ht="15" customHeight="1">
      <c r="A49" s="64" t="s">
        <v>164</v>
      </c>
      <c r="B49" s="65"/>
      <c r="C49" s="65"/>
      <c r="D49" s="63" t="s">
        <v>165</v>
      </c>
      <c r="E49" s="139">
        <v>10</v>
      </c>
      <c r="F49" s="139">
        <v>0</v>
      </c>
      <c r="G49" s="139">
        <v>0</v>
      </c>
      <c r="H49" s="139">
        <v>0</v>
      </c>
      <c r="I49" s="139">
        <v>0</v>
      </c>
      <c r="J49" s="139">
        <v>0</v>
      </c>
      <c r="K49" s="139">
        <v>0</v>
      </c>
      <c r="L49" s="139">
        <v>0</v>
      </c>
      <c r="M49" s="139">
        <v>0</v>
      </c>
      <c r="N49" s="139">
        <v>0</v>
      </c>
      <c r="O49" s="139">
        <v>0</v>
      </c>
      <c r="P49" s="139">
        <v>0</v>
      </c>
      <c r="Q49" s="139">
        <v>0</v>
      </c>
      <c r="R49" s="139">
        <v>0</v>
      </c>
      <c r="S49" s="139">
        <v>0</v>
      </c>
      <c r="T49" s="139">
        <v>0</v>
      </c>
      <c r="U49" s="139">
        <v>0</v>
      </c>
      <c r="V49" s="139">
        <v>0</v>
      </c>
      <c r="W49" s="139">
        <v>0</v>
      </c>
      <c r="X49" s="139">
        <v>0</v>
      </c>
      <c r="Y49" s="139">
        <v>0</v>
      </c>
      <c r="Z49" s="139">
        <v>0</v>
      </c>
      <c r="AA49" s="139">
        <v>0</v>
      </c>
      <c r="AB49" s="139">
        <v>0</v>
      </c>
      <c r="AC49" s="139">
        <v>0</v>
      </c>
      <c r="AD49" s="139">
        <v>0</v>
      </c>
      <c r="AE49" s="139">
        <v>0</v>
      </c>
      <c r="AF49" s="139">
        <v>10</v>
      </c>
      <c r="AG49" s="139">
        <v>0</v>
      </c>
      <c r="AH49" s="139">
        <v>0</v>
      </c>
      <c r="AI49" s="139">
        <v>0</v>
      </c>
      <c r="AJ49" s="139">
        <v>0</v>
      </c>
      <c r="AK49" s="139">
        <v>0</v>
      </c>
      <c r="AL49" s="139">
        <v>0</v>
      </c>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89"/>
      <c r="CZ49" s="89"/>
      <c r="DA49" s="89"/>
      <c r="DB49" s="89"/>
      <c r="DC49" s="89"/>
      <c r="DD49" s="89"/>
      <c r="DE49" s="89"/>
      <c r="DF49" s="89"/>
      <c r="DG49" s="89"/>
      <c r="DH49" s="89"/>
      <c r="DI49" s="89"/>
      <c r="DJ49" s="89"/>
      <c r="DK49" s="89"/>
      <c r="DL49" s="89"/>
      <c r="DM49" s="89"/>
      <c r="DN49" s="89"/>
      <c r="DO49" s="89"/>
      <c r="DP49" s="89"/>
      <c r="DQ49" s="89"/>
      <c r="DR49" s="89"/>
      <c r="DS49" s="89"/>
      <c r="DT49" s="89"/>
      <c r="DU49" s="89"/>
      <c r="DV49" s="89"/>
      <c r="DW49" s="89"/>
      <c r="DX49" s="89"/>
      <c r="DY49" s="89"/>
      <c r="DZ49" s="89"/>
      <c r="EA49" s="89"/>
      <c r="EB49" s="89"/>
      <c r="EC49" s="89"/>
      <c r="ED49" s="89"/>
      <c r="EE49" s="89"/>
      <c r="EF49" s="89"/>
      <c r="EG49" s="89"/>
      <c r="EH49" s="89"/>
      <c r="EI49" s="89"/>
      <c r="EJ49" s="89"/>
      <c r="EK49" s="89"/>
      <c r="EL49" s="89"/>
      <c r="EM49" s="89"/>
      <c r="EN49" s="89"/>
      <c r="EO49" s="89"/>
      <c r="EP49" s="89"/>
      <c r="EQ49" s="89"/>
      <c r="ER49" s="89"/>
      <c r="ES49" s="89"/>
      <c r="ET49" s="89"/>
      <c r="EU49" s="89"/>
      <c r="EV49" s="89"/>
      <c r="EW49" s="89"/>
      <c r="EX49" s="89"/>
      <c r="EY49" s="89"/>
      <c r="EZ49" s="89"/>
      <c r="FA49" s="89"/>
      <c r="FB49" s="89"/>
      <c r="FC49" s="89"/>
      <c r="FD49" s="89"/>
      <c r="FE49" s="89"/>
      <c r="FF49" s="89"/>
      <c r="FG49" s="89"/>
      <c r="FH49" s="89"/>
      <c r="FI49" s="89"/>
      <c r="FJ49" s="89"/>
      <c r="FK49" s="89"/>
      <c r="FL49" s="89"/>
      <c r="FM49" s="89"/>
      <c r="FN49" s="89"/>
      <c r="FO49" s="89"/>
      <c r="FP49" s="89"/>
      <c r="FQ49" s="89"/>
    </row>
    <row r="50" spans="1:173" s="136" customFormat="1" ht="15" customHeight="1">
      <c r="A50" s="64" t="s">
        <v>166</v>
      </c>
      <c r="B50" s="65"/>
      <c r="C50" s="65"/>
      <c r="D50" s="63" t="s">
        <v>167</v>
      </c>
      <c r="E50" s="139">
        <v>10</v>
      </c>
      <c r="F50" s="139">
        <v>0</v>
      </c>
      <c r="G50" s="139">
        <v>0</v>
      </c>
      <c r="H50" s="139">
        <v>0</v>
      </c>
      <c r="I50" s="139">
        <v>0</v>
      </c>
      <c r="J50" s="139">
        <v>0</v>
      </c>
      <c r="K50" s="139">
        <v>0</v>
      </c>
      <c r="L50" s="139">
        <v>0</v>
      </c>
      <c r="M50" s="139">
        <v>0</v>
      </c>
      <c r="N50" s="139">
        <v>0</v>
      </c>
      <c r="O50" s="139">
        <v>0</v>
      </c>
      <c r="P50" s="139">
        <v>0</v>
      </c>
      <c r="Q50" s="139">
        <v>0</v>
      </c>
      <c r="R50" s="139">
        <v>0</v>
      </c>
      <c r="S50" s="139">
        <v>0</v>
      </c>
      <c r="T50" s="139">
        <v>0</v>
      </c>
      <c r="U50" s="139">
        <v>0</v>
      </c>
      <c r="V50" s="139">
        <v>0</v>
      </c>
      <c r="W50" s="139">
        <v>0</v>
      </c>
      <c r="X50" s="139">
        <v>0</v>
      </c>
      <c r="Y50" s="139">
        <v>0</v>
      </c>
      <c r="Z50" s="139">
        <v>0</v>
      </c>
      <c r="AA50" s="139">
        <v>0</v>
      </c>
      <c r="AB50" s="139">
        <v>0</v>
      </c>
      <c r="AC50" s="139">
        <v>0</v>
      </c>
      <c r="AD50" s="139">
        <v>0</v>
      </c>
      <c r="AE50" s="139">
        <v>0</v>
      </c>
      <c r="AF50" s="139">
        <v>10</v>
      </c>
      <c r="AG50" s="139">
        <v>0</v>
      </c>
      <c r="AH50" s="139">
        <v>0</v>
      </c>
      <c r="AI50" s="139">
        <v>0</v>
      </c>
      <c r="AJ50" s="139">
        <v>0</v>
      </c>
      <c r="AK50" s="139">
        <v>0</v>
      </c>
      <c r="AL50" s="139">
        <v>0</v>
      </c>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89"/>
      <c r="CZ50" s="89"/>
      <c r="DA50" s="89"/>
      <c r="DB50" s="89"/>
      <c r="DC50" s="89"/>
      <c r="DD50" s="89"/>
      <c r="DE50" s="89"/>
      <c r="DF50" s="89"/>
      <c r="DG50" s="89"/>
      <c r="DH50" s="89"/>
      <c r="DI50" s="89"/>
      <c r="DJ50" s="89"/>
      <c r="DK50" s="89"/>
      <c r="DL50" s="89"/>
      <c r="DM50" s="89"/>
      <c r="DN50" s="89"/>
      <c r="DO50" s="89"/>
      <c r="DP50" s="89"/>
      <c r="DQ50" s="89"/>
      <c r="DR50" s="89"/>
      <c r="DS50" s="89"/>
      <c r="DT50" s="89"/>
      <c r="DU50" s="89"/>
      <c r="DV50" s="89"/>
      <c r="DW50" s="89"/>
      <c r="DX50" s="89"/>
      <c r="DY50" s="89"/>
      <c r="DZ50" s="89"/>
      <c r="EA50" s="89"/>
      <c r="EB50" s="89"/>
      <c r="EC50" s="89"/>
      <c r="ED50" s="89"/>
      <c r="EE50" s="89"/>
      <c r="EF50" s="89"/>
      <c r="EG50" s="89"/>
      <c r="EH50" s="89"/>
      <c r="EI50" s="89"/>
      <c r="EJ50" s="89"/>
      <c r="EK50" s="89"/>
      <c r="EL50" s="89"/>
      <c r="EM50" s="89"/>
      <c r="EN50" s="89"/>
      <c r="EO50" s="89"/>
      <c r="EP50" s="89"/>
      <c r="EQ50" s="89"/>
      <c r="ER50" s="89"/>
      <c r="ES50" s="89"/>
      <c r="ET50" s="89"/>
      <c r="EU50" s="89"/>
      <c r="EV50" s="89"/>
      <c r="EW50" s="89"/>
      <c r="EX50" s="89"/>
      <c r="EY50" s="89"/>
      <c r="EZ50" s="89"/>
      <c r="FA50" s="89"/>
      <c r="FB50" s="89"/>
      <c r="FC50" s="89"/>
      <c r="FD50" s="89"/>
      <c r="FE50" s="89"/>
      <c r="FF50" s="89"/>
      <c r="FG50" s="89"/>
      <c r="FH50" s="89"/>
      <c r="FI50" s="89"/>
      <c r="FJ50" s="89"/>
      <c r="FK50" s="89"/>
      <c r="FL50" s="89"/>
      <c r="FM50" s="89"/>
      <c r="FN50" s="89"/>
      <c r="FO50" s="89"/>
      <c r="FP50" s="89"/>
      <c r="FQ50" s="89"/>
    </row>
    <row r="51" spans="1:173" s="136" customFormat="1" ht="15" customHeight="1">
      <c r="A51" s="64" t="s">
        <v>168</v>
      </c>
      <c r="B51" s="65"/>
      <c r="C51" s="65"/>
      <c r="D51" s="63" t="s">
        <v>169</v>
      </c>
      <c r="E51" s="139">
        <v>12.21</v>
      </c>
      <c r="F51" s="139">
        <v>0</v>
      </c>
      <c r="G51" s="139">
        <v>0</v>
      </c>
      <c r="H51" s="139">
        <v>0</v>
      </c>
      <c r="I51" s="139">
        <v>0</v>
      </c>
      <c r="J51" s="139">
        <v>0</v>
      </c>
      <c r="K51" s="139">
        <v>0</v>
      </c>
      <c r="L51" s="139">
        <v>0</v>
      </c>
      <c r="M51" s="139">
        <v>0</v>
      </c>
      <c r="N51" s="139">
        <v>0</v>
      </c>
      <c r="O51" s="139">
        <v>0</v>
      </c>
      <c r="P51" s="139">
        <v>0</v>
      </c>
      <c r="Q51" s="139">
        <v>0</v>
      </c>
      <c r="R51" s="139">
        <v>0</v>
      </c>
      <c r="S51" s="139">
        <v>0</v>
      </c>
      <c r="T51" s="139">
        <v>0</v>
      </c>
      <c r="U51" s="139">
        <v>0</v>
      </c>
      <c r="V51" s="139">
        <v>0</v>
      </c>
      <c r="W51" s="139">
        <v>0</v>
      </c>
      <c r="X51" s="139">
        <v>0</v>
      </c>
      <c r="Y51" s="139">
        <v>0</v>
      </c>
      <c r="Z51" s="139">
        <v>0</v>
      </c>
      <c r="AA51" s="139">
        <v>0</v>
      </c>
      <c r="AB51" s="139">
        <v>0</v>
      </c>
      <c r="AC51" s="139">
        <v>0</v>
      </c>
      <c r="AD51" s="139">
        <v>0</v>
      </c>
      <c r="AE51" s="139">
        <v>0</v>
      </c>
      <c r="AF51" s="139">
        <v>12.21</v>
      </c>
      <c r="AG51" s="139">
        <v>0</v>
      </c>
      <c r="AH51" s="139">
        <v>0</v>
      </c>
      <c r="AI51" s="139">
        <v>0</v>
      </c>
      <c r="AJ51" s="139">
        <v>0</v>
      </c>
      <c r="AK51" s="139">
        <v>0</v>
      </c>
      <c r="AL51" s="139">
        <v>0</v>
      </c>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c r="EO51" s="89"/>
      <c r="EP51" s="89"/>
      <c r="EQ51" s="89"/>
      <c r="ER51" s="89"/>
      <c r="ES51" s="89"/>
      <c r="ET51" s="89"/>
      <c r="EU51" s="89"/>
      <c r="EV51" s="89"/>
      <c r="EW51" s="89"/>
      <c r="EX51" s="89"/>
      <c r="EY51" s="89"/>
      <c r="EZ51" s="89"/>
      <c r="FA51" s="89"/>
      <c r="FB51" s="89"/>
      <c r="FC51" s="89"/>
      <c r="FD51" s="89"/>
      <c r="FE51" s="89"/>
      <c r="FF51" s="89"/>
      <c r="FG51" s="89"/>
      <c r="FH51" s="89"/>
      <c r="FI51" s="89"/>
      <c r="FJ51" s="89"/>
      <c r="FK51" s="89"/>
      <c r="FL51" s="89"/>
      <c r="FM51" s="89"/>
      <c r="FN51" s="89"/>
      <c r="FO51" s="89"/>
      <c r="FP51" s="89"/>
      <c r="FQ51" s="89"/>
    </row>
    <row r="52" spans="1:173" s="136" customFormat="1" ht="15" customHeight="1">
      <c r="A52" s="64" t="s">
        <v>170</v>
      </c>
      <c r="B52" s="65"/>
      <c r="C52" s="65"/>
      <c r="D52" s="63" t="s">
        <v>171</v>
      </c>
      <c r="E52" s="139">
        <v>12.21</v>
      </c>
      <c r="F52" s="139">
        <v>0</v>
      </c>
      <c r="G52" s="139">
        <v>0</v>
      </c>
      <c r="H52" s="139">
        <v>0</v>
      </c>
      <c r="I52" s="139">
        <v>0</v>
      </c>
      <c r="J52" s="139">
        <v>0</v>
      </c>
      <c r="K52" s="139">
        <v>0</v>
      </c>
      <c r="L52" s="139">
        <v>0</v>
      </c>
      <c r="M52" s="139">
        <v>0</v>
      </c>
      <c r="N52" s="139">
        <v>0</v>
      </c>
      <c r="O52" s="139">
        <v>0</v>
      </c>
      <c r="P52" s="139">
        <v>0</v>
      </c>
      <c r="Q52" s="139">
        <v>0</v>
      </c>
      <c r="R52" s="139">
        <v>0</v>
      </c>
      <c r="S52" s="139">
        <v>0</v>
      </c>
      <c r="T52" s="139">
        <v>0</v>
      </c>
      <c r="U52" s="139">
        <v>0</v>
      </c>
      <c r="V52" s="139">
        <v>0</v>
      </c>
      <c r="W52" s="139">
        <v>0</v>
      </c>
      <c r="X52" s="139">
        <v>0</v>
      </c>
      <c r="Y52" s="139">
        <v>0</v>
      </c>
      <c r="Z52" s="139">
        <v>0</v>
      </c>
      <c r="AA52" s="139">
        <v>0</v>
      </c>
      <c r="AB52" s="139">
        <v>0</v>
      </c>
      <c r="AC52" s="139">
        <v>0</v>
      </c>
      <c r="AD52" s="139">
        <v>0</v>
      </c>
      <c r="AE52" s="139">
        <v>0</v>
      </c>
      <c r="AF52" s="139">
        <v>12.21</v>
      </c>
      <c r="AG52" s="139">
        <v>0</v>
      </c>
      <c r="AH52" s="139">
        <v>0</v>
      </c>
      <c r="AI52" s="139">
        <v>0</v>
      </c>
      <c r="AJ52" s="139">
        <v>0</v>
      </c>
      <c r="AK52" s="139">
        <v>0</v>
      </c>
      <c r="AL52" s="139">
        <v>0</v>
      </c>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c r="EO52" s="89"/>
      <c r="EP52" s="89"/>
      <c r="EQ52" s="89"/>
      <c r="ER52" s="89"/>
      <c r="ES52" s="89"/>
      <c r="ET52" s="89"/>
      <c r="EU52" s="89"/>
      <c r="EV52" s="89"/>
      <c r="EW52" s="89"/>
      <c r="EX52" s="89"/>
      <c r="EY52" s="89"/>
      <c r="EZ52" s="89"/>
      <c r="FA52" s="89"/>
      <c r="FB52" s="89"/>
      <c r="FC52" s="89"/>
      <c r="FD52" s="89"/>
      <c r="FE52" s="89"/>
      <c r="FF52" s="89"/>
      <c r="FG52" s="89"/>
      <c r="FH52" s="89"/>
      <c r="FI52" s="89"/>
      <c r="FJ52" s="89"/>
      <c r="FK52" s="89"/>
      <c r="FL52" s="89"/>
      <c r="FM52" s="89"/>
      <c r="FN52" s="89"/>
      <c r="FO52" s="89"/>
      <c r="FP52" s="89"/>
      <c r="FQ52" s="89"/>
    </row>
    <row r="53" spans="1:173" s="136" customFormat="1" ht="15" customHeight="1">
      <c r="A53" s="64" t="s">
        <v>172</v>
      </c>
      <c r="B53" s="65"/>
      <c r="C53" s="65"/>
      <c r="D53" s="63" t="s">
        <v>173</v>
      </c>
      <c r="E53" s="139">
        <v>5.28</v>
      </c>
      <c r="F53" s="139">
        <v>0</v>
      </c>
      <c r="G53" s="139">
        <v>0</v>
      </c>
      <c r="H53" s="139">
        <v>0</v>
      </c>
      <c r="I53" s="139">
        <v>0</v>
      </c>
      <c r="J53" s="139">
        <v>0</v>
      </c>
      <c r="K53" s="139">
        <v>0</v>
      </c>
      <c r="L53" s="139">
        <v>0</v>
      </c>
      <c r="M53" s="139">
        <v>0</v>
      </c>
      <c r="N53" s="139">
        <v>0</v>
      </c>
      <c r="O53" s="139">
        <v>0</v>
      </c>
      <c r="P53" s="139">
        <v>0</v>
      </c>
      <c r="Q53" s="139">
        <v>0</v>
      </c>
      <c r="R53" s="139">
        <v>0</v>
      </c>
      <c r="S53" s="139">
        <v>0</v>
      </c>
      <c r="T53" s="139">
        <v>0</v>
      </c>
      <c r="U53" s="139">
        <v>0</v>
      </c>
      <c r="V53" s="139">
        <v>0</v>
      </c>
      <c r="W53" s="139">
        <v>0</v>
      </c>
      <c r="X53" s="139">
        <v>0</v>
      </c>
      <c r="Y53" s="139">
        <v>0</v>
      </c>
      <c r="Z53" s="139">
        <v>0</v>
      </c>
      <c r="AA53" s="139">
        <v>0</v>
      </c>
      <c r="AB53" s="139">
        <v>0</v>
      </c>
      <c r="AC53" s="139">
        <v>0</v>
      </c>
      <c r="AD53" s="139">
        <v>0</v>
      </c>
      <c r="AE53" s="139">
        <v>0</v>
      </c>
      <c r="AF53" s="139">
        <v>5.28</v>
      </c>
      <c r="AG53" s="139">
        <v>0</v>
      </c>
      <c r="AH53" s="139">
        <v>0</v>
      </c>
      <c r="AI53" s="139">
        <v>0</v>
      </c>
      <c r="AJ53" s="139">
        <v>0</v>
      </c>
      <c r="AK53" s="139">
        <v>0</v>
      </c>
      <c r="AL53" s="139">
        <v>0</v>
      </c>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c r="CZ53" s="89"/>
      <c r="DA53" s="89"/>
      <c r="DB53" s="89"/>
      <c r="DC53" s="89"/>
      <c r="DD53" s="89"/>
      <c r="DE53" s="89"/>
      <c r="DF53" s="89"/>
      <c r="DG53" s="89"/>
      <c r="DH53" s="89"/>
      <c r="DI53" s="89"/>
      <c r="DJ53" s="89"/>
      <c r="DK53" s="89"/>
      <c r="DL53" s="89"/>
      <c r="DM53" s="89"/>
      <c r="DN53" s="89"/>
      <c r="DO53" s="89"/>
      <c r="DP53" s="89"/>
      <c r="DQ53" s="89"/>
      <c r="DR53" s="89"/>
      <c r="DS53" s="89"/>
      <c r="DT53" s="89"/>
      <c r="DU53" s="89"/>
      <c r="DV53" s="89"/>
      <c r="DW53" s="89"/>
      <c r="DX53" s="89"/>
      <c r="DY53" s="89"/>
      <c r="DZ53" s="89"/>
      <c r="EA53" s="89"/>
      <c r="EB53" s="89"/>
      <c r="EC53" s="89"/>
      <c r="ED53" s="89"/>
      <c r="EE53" s="89"/>
      <c r="EF53" s="89"/>
      <c r="EG53" s="89"/>
      <c r="EH53" s="89"/>
      <c r="EI53" s="89"/>
      <c r="EJ53" s="89"/>
      <c r="EK53" s="89"/>
      <c r="EL53" s="89"/>
      <c r="EM53" s="89"/>
      <c r="EN53" s="89"/>
      <c r="EO53" s="89"/>
      <c r="EP53" s="89"/>
      <c r="EQ53" s="89"/>
      <c r="ER53" s="89"/>
      <c r="ES53" s="89"/>
      <c r="ET53" s="89"/>
      <c r="EU53" s="89"/>
      <c r="EV53" s="89"/>
      <c r="EW53" s="89"/>
      <c r="EX53" s="89"/>
      <c r="EY53" s="89"/>
      <c r="EZ53" s="89"/>
      <c r="FA53" s="89"/>
      <c r="FB53" s="89"/>
      <c r="FC53" s="89"/>
      <c r="FD53" s="89"/>
      <c r="FE53" s="89"/>
      <c r="FF53" s="89"/>
      <c r="FG53" s="89"/>
      <c r="FH53" s="89"/>
      <c r="FI53" s="89"/>
      <c r="FJ53" s="89"/>
      <c r="FK53" s="89"/>
      <c r="FL53" s="89"/>
      <c r="FM53" s="89"/>
      <c r="FN53" s="89"/>
      <c r="FO53" s="89"/>
      <c r="FP53" s="89"/>
      <c r="FQ53" s="89"/>
    </row>
    <row r="54" spans="1:173" s="136" customFormat="1" ht="15" customHeight="1">
      <c r="A54" s="64" t="s">
        <v>174</v>
      </c>
      <c r="B54" s="65"/>
      <c r="C54" s="65"/>
      <c r="D54" s="63" t="s">
        <v>175</v>
      </c>
      <c r="E54" s="139">
        <v>5.28</v>
      </c>
      <c r="F54" s="139">
        <v>0</v>
      </c>
      <c r="G54" s="139">
        <v>0</v>
      </c>
      <c r="H54" s="139">
        <v>0</v>
      </c>
      <c r="I54" s="139">
        <v>0</v>
      </c>
      <c r="J54" s="139">
        <v>0</v>
      </c>
      <c r="K54" s="139">
        <v>0</v>
      </c>
      <c r="L54" s="139">
        <v>0</v>
      </c>
      <c r="M54" s="139">
        <v>0</v>
      </c>
      <c r="N54" s="139">
        <v>0</v>
      </c>
      <c r="O54" s="139">
        <v>0</v>
      </c>
      <c r="P54" s="139">
        <v>0</v>
      </c>
      <c r="Q54" s="139">
        <v>0</v>
      </c>
      <c r="R54" s="139">
        <v>0</v>
      </c>
      <c r="S54" s="139">
        <v>0</v>
      </c>
      <c r="T54" s="139">
        <v>0</v>
      </c>
      <c r="U54" s="139">
        <v>0</v>
      </c>
      <c r="V54" s="139">
        <v>0</v>
      </c>
      <c r="W54" s="139">
        <v>0</v>
      </c>
      <c r="X54" s="139">
        <v>0</v>
      </c>
      <c r="Y54" s="139">
        <v>0</v>
      </c>
      <c r="Z54" s="139">
        <v>0</v>
      </c>
      <c r="AA54" s="139">
        <v>0</v>
      </c>
      <c r="AB54" s="139">
        <v>0</v>
      </c>
      <c r="AC54" s="139">
        <v>0</v>
      </c>
      <c r="AD54" s="139">
        <v>0</v>
      </c>
      <c r="AE54" s="139">
        <v>0</v>
      </c>
      <c r="AF54" s="139">
        <v>5.28</v>
      </c>
      <c r="AG54" s="139">
        <v>0</v>
      </c>
      <c r="AH54" s="139">
        <v>0</v>
      </c>
      <c r="AI54" s="139">
        <v>0</v>
      </c>
      <c r="AJ54" s="139">
        <v>0</v>
      </c>
      <c r="AK54" s="139">
        <v>0</v>
      </c>
      <c r="AL54" s="139">
        <v>0</v>
      </c>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c r="CY54" s="89"/>
      <c r="CZ54" s="89"/>
      <c r="DA54" s="89"/>
      <c r="DB54" s="89"/>
      <c r="DC54" s="89"/>
      <c r="DD54" s="89"/>
      <c r="DE54" s="89"/>
      <c r="DF54" s="89"/>
      <c r="DG54" s="89"/>
      <c r="DH54" s="89"/>
      <c r="DI54" s="89"/>
      <c r="DJ54" s="89"/>
      <c r="DK54" s="89"/>
      <c r="DL54" s="89"/>
      <c r="DM54" s="89"/>
      <c r="DN54" s="89"/>
      <c r="DO54" s="89"/>
      <c r="DP54" s="89"/>
      <c r="DQ54" s="89"/>
      <c r="DR54" s="89"/>
      <c r="DS54" s="89"/>
      <c r="DT54" s="89"/>
      <c r="DU54" s="89"/>
      <c r="DV54" s="89"/>
      <c r="DW54" s="89"/>
      <c r="DX54" s="89"/>
      <c r="DY54" s="89"/>
      <c r="DZ54" s="89"/>
      <c r="EA54" s="89"/>
      <c r="EB54" s="89"/>
      <c r="EC54" s="89"/>
      <c r="ED54" s="89"/>
      <c r="EE54" s="89"/>
      <c r="EF54" s="89"/>
      <c r="EG54" s="89"/>
      <c r="EH54" s="89"/>
      <c r="EI54" s="89"/>
      <c r="EJ54" s="89"/>
      <c r="EK54" s="89"/>
      <c r="EL54" s="89"/>
      <c r="EM54" s="89"/>
      <c r="EN54" s="89"/>
      <c r="EO54" s="89"/>
      <c r="EP54" s="89"/>
      <c r="EQ54" s="89"/>
      <c r="ER54" s="89"/>
      <c r="ES54" s="89"/>
      <c r="ET54" s="89"/>
      <c r="EU54" s="89"/>
      <c r="EV54" s="89"/>
      <c r="EW54" s="89"/>
      <c r="EX54" s="89"/>
      <c r="EY54" s="89"/>
      <c r="EZ54" s="89"/>
      <c r="FA54" s="89"/>
      <c r="FB54" s="89"/>
      <c r="FC54" s="89"/>
      <c r="FD54" s="89"/>
      <c r="FE54" s="89"/>
      <c r="FF54" s="89"/>
      <c r="FG54" s="89"/>
      <c r="FH54" s="89"/>
      <c r="FI54" s="89"/>
      <c r="FJ54" s="89"/>
      <c r="FK54" s="89"/>
      <c r="FL54" s="89"/>
      <c r="FM54" s="89"/>
      <c r="FN54" s="89"/>
      <c r="FO54" s="89"/>
      <c r="FP54" s="89"/>
      <c r="FQ54" s="89"/>
    </row>
    <row r="55" spans="1:173" s="136" customFormat="1" ht="15" customHeight="1">
      <c r="A55" s="64" t="s">
        <v>176</v>
      </c>
      <c r="B55" s="65"/>
      <c r="C55" s="65"/>
      <c r="D55" s="63" t="s">
        <v>177</v>
      </c>
      <c r="E55" s="139">
        <v>18.2603</v>
      </c>
      <c r="F55" s="139">
        <v>0</v>
      </c>
      <c r="G55" s="139">
        <v>0</v>
      </c>
      <c r="H55" s="139">
        <v>0</v>
      </c>
      <c r="I55" s="139">
        <v>0</v>
      </c>
      <c r="J55" s="139">
        <v>0</v>
      </c>
      <c r="K55" s="139">
        <v>0</v>
      </c>
      <c r="L55" s="139">
        <v>0</v>
      </c>
      <c r="M55" s="139">
        <v>0</v>
      </c>
      <c r="N55" s="139">
        <v>0</v>
      </c>
      <c r="O55" s="139">
        <v>0</v>
      </c>
      <c r="P55" s="139">
        <v>0</v>
      </c>
      <c r="Q55" s="139">
        <v>0</v>
      </c>
      <c r="R55" s="139">
        <v>0</v>
      </c>
      <c r="S55" s="139">
        <v>0</v>
      </c>
      <c r="T55" s="139">
        <v>0</v>
      </c>
      <c r="U55" s="139">
        <v>0</v>
      </c>
      <c r="V55" s="139">
        <v>0</v>
      </c>
      <c r="W55" s="139">
        <v>0</v>
      </c>
      <c r="X55" s="139">
        <v>0</v>
      </c>
      <c r="Y55" s="139">
        <v>0</v>
      </c>
      <c r="Z55" s="139">
        <v>0</v>
      </c>
      <c r="AA55" s="139">
        <v>0</v>
      </c>
      <c r="AB55" s="139">
        <v>0</v>
      </c>
      <c r="AC55" s="139">
        <v>0</v>
      </c>
      <c r="AD55" s="139">
        <v>0</v>
      </c>
      <c r="AE55" s="139">
        <v>0</v>
      </c>
      <c r="AF55" s="139">
        <v>18.2603</v>
      </c>
      <c r="AG55" s="139">
        <v>18.2603</v>
      </c>
      <c r="AH55" s="139">
        <v>0</v>
      </c>
      <c r="AI55" s="139">
        <v>0</v>
      </c>
      <c r="AJ55" s="139">
        <v>0</v>
      </c>
      <c r="AK55" s="139">
        <v>0</v>
      </c>
      <c r="AL55" s="139">
        <v>0</v>
      </c>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c r="CY55" s="89"/>
      <c r="CZ55" s="89"/>
      <c r="DA55" s="89"/>
      <c r="DB55" s="89"/>
      <c r="DC55" s="89"/>
      <c r="DD55" s="89"/>
      <c r="DE55" s="89"/>
      <c r="DF55" s="89"/>
      <c r="DG55" s="89"/>
      <c r="DH55" s="89"/>
      <c r="DI55" s="89"/>
      <c r="DJ55" s="89"/>
      <c r="DK55" s="89"/>
      <c r="DL55" s="89"/>
      <c r="DM55" s="89"/>
      <c r="DN55" s="89"/>
      <c r="DO55" s="89"/>
      <c r="DP55" s="89"/>
      <c r="DQ55" s="89"/>
      <c r="DR55" s="89"/>
      <c r="DS55" s="89"/>
      <c r="DT55" s="89"/>
      <c r="DU55" s="89"/>
      <c r="DV55" s="89"/>
      <c r="DW55" s="89"/>
      <c r="DX55" s="89"/>
      <c r="DY55" s="89"/>
      <c r="DZ55" s="89"/>
      <c r="EA55" s="89"/>
      <c r="EB55" s="89"/>
      <c r="EC55" s="89"/>
      <c r="ED55" s="89"/>
      <c r="EE55" s="89"/>
      <c r="EF55" s="89"/>
      <c r="EG55" s="89"/>
      <c r="EH55" s="89"/>
      <c r="EI55" s="89"/>
      <c r="EJ55" s="89"/>
      <c r="EK55" s="89"/>
      <c r="EL55" s="89"/>
      <c r="EM55" s="89"/>
      <c r="EN55" s="89"/>
      <c r="EO55" s="89"/>
      <c r="EP55" s="89"/>
      <c r="EQ55" s="89"/>
      <c r="ER55" s="89"/>
      <c r="ES55" s="89"/>
      <c r="ET55" s="89"/>
      <c r="EU55" s="89"/>
      <c r="EV55" s="89"/>
      <c r="EW55" s="89"/>
      <c r="EX55" s="89"/>
      <c r="EY55" s="89"/>
      <c r="EZ55" s="89"/>
      <c r="FA55" s="89"/>
      <c r="FB55" s="89"/>
      <c r="FC55" s="89"/>
      <c r="FD55" s="89"/>
      <c r="FE55" s="89"/>
      <c r="FF55" s="89"/>
      <c r="FG55" s="89"/>
      <c r="FH55" s="89"/>
      <c r="FI55" s="89"/>
      <c r="FJ55" s="89"/>
      <c r="FK55" s="89"/>
      <c r="FL55" s="89"/>
      <c r="FM55" s="89"/>
      <c r="FN55" s="89"/>
      <c r="FO55" s="89"/>
      <c r="FP55" s="89"/>
      <c r="FQ55" s="89"/>
    </row>
    <row r="56" spans="1:173" s="136" customFormat="1" ht="15" customHeight="1">
      <c r="A56" s="64" t="s">
        <v>178</v>
      </c>
      <c r="B56" s="65"/>
      <c r="C56" s="65"/>
      <c r="D56" s="63" t="s">
        <v>179</v>
      </c>
      <c r="E56" s="139">
        <v>18.2603</v>
      </c>
      <c r="F56" s="139">
        <v>0</v>
      </c>
      <c r="G56" s="139">
        <v>0</v>
      </c>
      <c r="H56" s="139">
        <v>0</v>
      </c>
      <c r="I56" s="139">
        <v>0</v>
      </c>
      <c r="J56" s="139">
        <v>0</v>
      </c>
      <c r="K56" s="139">
        <v>0</v>
      </c>
      <c r="L56" s="139">
        <v>0</v>
      </c>
      <c r="M56" s="139">
        <v>0</v>
      </c>
      <c r="N56" s="139">
        <v>0</v>
      </c>
      <c r="O56" s="139">
        <v>0</v>
      </c>
      <c r="P56" s="139">
        <v>0</v>
      </c>
      <c r="Q56" s="139">
        <v>0</v>
      </c>
      <c r="R56" s="139">
        <v>0</v>
      </c>
      <c r="S56" s="139">
        <v>0</v>
      </c>
      <c r="T56" s="139">
        <v>0</v>
      </c>
      <c r="U56" s="139">
        <v>0</v>
      </c>
      <c r="V56" s="139">
        <v>0</v>
      </c>
      <c r="W56" s="139">
        <v>0</v>
      </c>
      <c r="X56" s="139">
        <v>0</v>
      </c>
      <c r="Y56" s="139">
        <v>0</v>
      </c>
      <c r="Z56" s="139">
        <v>0</v>
      </c>
      <c r="AA56" s="139">
        <v>0</v>
      </c>
      <c r="AB56" s="139">
        <v>0</v>
      </c>
      <c r="AC56" s="139">
        <v>0</v>
      </c>
      <c r="AD56" s="139">
        <v>0</v>
      </c>
      <c r="AE56" s="139">
        <v>0</v>
      </c>
      <c r="AF56" s="139">
        <v>18.2603</v>
      </c>
      <c r="AG56" s="139">
        <v>18.2603</v>
      </c>
      <c r="AH56" s="139">
        <v>0</v>
      </c>
      <c r="AI56" s="139">
        <v>0</v>
      </c>
      <c r="AJ56" s="139">
        <v>0</v>
      </c>
      <c r="AK56" s="139">
        <v>0</v>
      </c>
      <c r="AL56" s="139">
        <v>0</v>
      </c>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c r="CY56" s="89"/>
      <c r="CZ56" s="89"/>
      <c r="DA56" s="89"/>
      <c r="DB56" s="89"/>
      <c r="DC56" s="89"/>
      <c r="DD56" s="89"/>
      <c r="DE56" s="89"/>
      <c r="DF56" s="89"/>
      <c r="DG56" s="89"/>
      <c r="DH56" s="89"/>
      <c r="DI56" s="89"/>
      <c r="DJ56" s="89"/>
      <c r="DK56" s="89"/>
      <c r="DL56" s="89"/>
      <c r="DM56" s="89"/>
      <c r="DN56" s="89"/>
      <c r="DO56" s="89"/>
      <c r="DP56" s="89"/>
      <c r="DQ56" s="89"/>
      <c r="DR56" s="89"/>
      <c r="DS56" s="89"/>
      <c r="DT56" s="89"/>
      <c r="DU56" s="89"/>
      <c r="DV56" s="89"/>
      <c r="DW56" s="89"/>
      <c r="DX56" s="89"/>
      <c r="DY56" s="89"/>
      <c r="DZ56" s="89"/>
      <c r="EA56" s="89"/>
      <c r="EB56" s="89"/>
      <c r="EC56" s="89"/>
      <c r="ED56" s="89"/>
      <c r="EE56" s="89"/>
      <c r="EF56" s="89"/>
      <c r="EG56" s="89"/>
      <c r="EH56" s="89"/>
      <c r="EI56" s="89"/>
      <c r="EJ56" s="89"/>
      <c r="EK56" s="89"/>
      <c r="EL56" s="89"/>
      <c r="EM56" s="89"/>
      <c r="EN56" s="89"/>
      <c r="EO56" s="89"/>
      <c r="EP56" s="89"/>
      <c r="EQ56" s="89"/>
      <c r="ER56" s="89"/>
      <c r="ES56" s="89"/>
      <c r="ET56" s="89"/>
      <c r="EU56" s="89"/>
      <c r="EV56" s="89"/>
      <c r="EW56" s="89"/>
      <c r="EX56" s="89"/>
      <c r="EY56" s="89"/>
      <c r="EZ56" s="89"/>
      <c r="FA56" s="89"/>
      <c r="FB56" s="89"/>
      <c r="FC56" s="89"/>
      <c r="FD56" s="89"/>
      <c r="FE56" s="89"/>
      <c r="FF56" s="89"/>
      <c r="FG56" s="89"/>
      <c r="FH56" s="89"/>
      <c r="FI56" s="89"/>
      <c r="FJ56" s="89"/>
      <c r="FK56" s="89"/>
      <c r="FL56" s="89"/>
      <c r="FM56" s="89"/>
      <c r="FN56" s="89"/>
      <c r="FO56" s="89"/>
      <c r="FP56" s="89"/>
      <c r="FQ56" s="89"/>
    </row>
    <row r="57" spans="1:173" s="136" customFormat="1" ht="15" customHeight="1">
      <c r="A57" s="64" t="s">
        <v>180</v>
      </c>
      <c r="B57" s="65"/>
      <c r="C57" s="65"/>
      <c r="D57" s="63" t="s">
        <v>181</v>
      </c>
      <c r="E57" s="139">
        <v>13.748952</v>
      </c>
      <c r="F57" s="139">
        <v>13.748952</v>
      </c>
      <c r="G57" s="139">
        <v>0</v>
      </c>
      <c r="H57" s="139">
        <v>0</v>
      </c>
      <c r="I57" s="139">
        <v>0</v>
      </c>
      <c r="J57" s="139">
        <v>13.748952</v>
      </c>
      <c r="K57" s="139">
        <v>0</v>
      </c>
      <c r="L57" s="139">
        <v>0</v>
      </c>
      <c r="M57" s="139">
        <v>0</v>
      </c>
      <c r="N57" s="139">
        <v>0</v>
      </c>
      <c r="O57" s="139">
        <v>0</v>
      </c>
      <c r="P57" s="139">
        <v>0</v>
      </c>
      <c r="Q57" s="139">
        <v>0</v>
      </c>
      <c r="R57" s="139">
        <v>0</v>
      </c>
      <c r="S57" s="139">
        <v>0</v>
      </c>
      <c r="T57" s="139">
        <v>0</v>
      </c>
      <c r="U57" s="139">
        <v>0</v>
      </c>
      <c r="V57" s="139">
        <v>0</v>
      </c>
      <c r="W57" s="139">
        <v>0</v>
      </c>
      <c r="X57" s="139">
        <v>0</v>
      </c>
      <c r="Y57" s="139">
        <v>0</v>
      </c>
      <c r="Z57" s="139">
        <v>0</v>
      </c>
      <c r="AA57" s="139">
        <v>0</v>
      </c>
      <c r="AB57" s="139">
        <v>0</v>
      </c>
      <c r="AC57" s="139">
        <v>0</v>
      </c>
      <c r="AD57" s="139">
        <v>0</v>
      </c>
      <c r="AE57" s="139">
        <v>0</v>
      </c>
      <c r="AF57" s="139">
        <v>0</v>
      </c>
      <c r="AG57" s="139">
        <v>0</v>
      </c>
      <c r="AH57" s="139">
        <v>0</v>
      </c>
      <c r="AI57" s="139">
        <v>0</v>
      </c>
      <c r="AJ57" s="139">
        <v>0</v>
      </c>
      <c r="AK57" s="139">
        <v>0</v>
      </c>
      <c r="AL57" s="139">
        <v>0</v>
      </c>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c r="CY57" s="89"/>
      <c r="CZ57" s="89"/>
      <c r="DA57" s="89"/>
      <c r="DB57" s="89"/>
      <c r="DC57" s="89"/>
      <c r="DD57" s="89"/>
      <c r="DE57" s="89"/>
      <c r="DF57" s="89"/>
      <c r="DG57" s="89"/>
      <c r="DH57" s="89"/>
      <c r="DI57" s="89"/>
      <c r="DJ57" s="89"/>
      <c r="DK57" s="89"/>
      <c r="DL57" s="89"/>
      <c r="DM57" s="89"/>
      <c r="DN57" s="89"/>
      <c r="DO57" s="89"/>
      <c r="DP57" s="89"/>
      <c r="DQ57" s="89"/>
      <c r="DR57" s="89"/>
      <c r="DS57" s="89"/>
      <c r="DT57" s="89"/>
      <c r="DU57" s="89"/>
      <c r="DV57" s="89"/>
      <c r="DW57" s="89"/>
      <c r="DX57" s="89"/>
      <c r="DY57" s="89"/>
      <c r="DZ57" s="89"/>
      <c r="EA57" s="89"/>
      <c r="EB57" s="89"/>
      <c r="EC57" s="89"/>
      <c r="ED57" s="89"/>
      <c r="EE57" s="89"/>
      <c r="EF57" s="89"/>
      <c r="EG57" s="89"/>
      <c r="EH57" s="89"/>
      <c r="EI57" s="89"/>
      <c r="EJ57" s="89"/>
      <c r="EK57" s="89"/>
      <c r="EL57" s="89"/>
      <c r="EM57" s="89"/>
      <c r="EN57" s="89"/>
      <c r="EO57" s="89"/>
      <c r="EP57" s="89"/>
      <c r="EQ57" s="89"/>
      <c r="ER57" s="89"/>
      <c r="ES57" s="89"/>
      <c r="ET57" s="89"/>
      <c r="EU57" s="89"/>
      <c r="EV57" s="89"/>
      <c r="EW57" s="89"/>
      <c r="EX57" s="89"/>
      <c r="EY57" s="89"/>
      <c r="EZ57" s="89"/>
      <c r="FA57" s="89"/>
      <c r="FB57" s="89"/>
      <c r="FC57" s="89"/>
      <c r="FD57" s="89"/>
      <c r="FE57" s="89"/>
      <c r="FF57" s="89"/>
      <c r="FG57" s="89"/>
      <c r="FH57" s="89"/>
      <c r="FI57" s="89"/>
      <c r="FJ57" s="89"/>
      <c r="FK57" s="89"/>
      <c r="FL57" s="89"/>
      <c r="FM57" s="89"/>
      <c r="FN57" s="89"/>
      <c r="FO57" s="89"/>
      <c r="FP57" s="89"/>
      <c r="FQ57" s="89"/>
    </row>
    <row r="58" spans="1:173" s="136" customFormat="1" ht="15" customHeight="1">
      <c r="A58" s="64" t="s">
        <v>182</v>
      </c>
      <c r="B58" s="65"/>
      <c r="C58" s="65"/>
      <c r="D58" s="63" t="s">
        <v>183</v>
      </c>
      <c r="E58" s="139">
        <v>13.748952</v>
      </c>
      <c r="F58" s="139">
        <v>13.748952</v>
      </c>
      <c r="G58" s="139">
        <v>0</v>
      </c>
      <c r="H58" s="139">
        <v>0</v>
      </c>
      <c r="I58" s="139">
        <v>0</v>
      </c>
      <c r="J58" s="139">
        <v>13.748952</v>
      </c>
      <c r="K58" s="139">
        <v>0</v>
      </c>
      <c r="L58" s="139">
        <v>0</v>
      </c>
      <c r="M58" s="139">
        <v>0</v>
      </c>
      <c r="N58" s="139">
        <v>0</v>
      </c>
      <c r="O58" s="139">
        <v>0</v>
      </c>
      <c r="P58" s="139">
        <v>0</v>
      </c>
      <c r="Q58" s="139">
        <v>0</v>
      </c>
      <c r="R58" s="139">
        <v>0</v>
      </c>
      <c r="S58" s="139">
        <v>0</v>
      </c>
      <c r="T58" s="139">
        <v>0</v>
      </c>
      <c r="U58" s="139">
        <v>0</v>
      </c>
      <c r="V58" s="139">
        <v>0</v>
      </c>
      <c r="W58" s="139">
        <v>0</v>
      </c>
      <c r="X58" s="139">
        <v>0</v>
      </c>
      <c r="Y58" s="139">
        <v>0</v>
      </c>
      <c r="Z58" s="139">
        <v>0</v>
      </c>
      <c r="AA58" s="139">
        <v>0</v>
      </c>
      <c r="AB58" s="139">
        <v>0</v>
      </c>
      <c r="AC58" s="139">
        <v>0</v>
      </c>
      <c r="AD58" s="139">
        <v>0</v>
      </c>
      <c r="AE58" s="139">
        <v>0</v>
      </c>
      <c r="AF58" s="139">
        <v>0</v>
      </c>
      <c r="AG58" s="139">
        <v>0</v>
      </c>
      <c r="AH58" s="139">
        <v>0</v>
      </c>
      <c r="AI58" s="139">
        <v>0</v>
      </c>
      <c r="AJ58" s="139">
        <v>0</v>
      </c>
      <c r="AK58" s="139">
        <v>0</v>
      </c>
      <c r="AL58" s="139">
        <v>0</v>
      </c>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c r="CY58" s="89"/>
      <c r="CZ58" s="89"/>
      <c r="DA58" s="89"/>
      <c r="DB58" s="89"/>
      <c r="DC58" s="89"/>
      <c r="DD58" s="89"/>
      <c r="DE58" s="89"/>
      <c r="DF58" s="89"/>
      <c r="DG58" s="89"/>
      <c r="DH58" s="89"/>
      <c r="DI58" s="89"/>
      <c r="DJ58" s="89"/>
      <c r="DK58" s="89"/>
      <c r="DL58" s="89"/>
      <c r="DM58" s="89"/>
      <c r="DN58" s="89"/>
      <c r="DO58" s="89"/>
      <c r="DP58" s="89"/>
      <c r="DQ58" s="89"/>
      <c r="DR58" s="89"/>
      <c r="DS58" s="89"/>
      <c r="DT58" s="89"/>
      <c r="DU58" s="89"/>
      <c r="DV58" s="89"/>
      <c r="DW58" s="89"/>
      <c r="DX58" s="89"/>
      <c r="DY58" s="89"/>
      <c r="DZ58" s="89"/>
      <c r="EA58" s="89"/>
      <c r="EB58" s="89"/>
      <c r="EC58" s="89"/>
      <c r="ED58" s="89"/>
      <c r="EE58" s="89"/>
      <c r="EF58" s="89"/>
      <c r="EG58" s="89"/>
      <c r="EH58" s="89"/>
      <c r="EI58" s="89"/>
      <c r="EJ58" s="89"/>
      <c r="EK58" s="89"/>
      <c r="EL58" s="89"/>
      <c r="EM58" s="89"/>
      <c r="EN58" s="89"/>
      <c r="EO58" s="89"/>
      <c r="EP58" s="89"/>
      <c r="EQ58" s="89"/>
      <c r="ER58" s="89"/>
      <c r="ES58" s="89"/>
      <c r="ET58" s="89"/>
      <c r="EU58" s="89"/>
      <c r="EV58" s="89"/>
      <c r="EW58" s="89"/>
      <c r="EX58" s="89"/>
      <c r="EY58" s="89"/>
      <c r="EZ58" s="89"/>
      <c r="FA58" s="89"/>
      <c r="FB58" s="89"/>
      <c r="FC58" s="89"/>
      <c r="FD58" s="89"/>
      <c r="FE58" s="89"/>
      <c r="FF58" s="89"/>
      <c r="FG58" s="89"/>
      <c r="FH58" s="89"/>
      <c r="FI58" s="89"/>
      <c r="FJ58" s="89"/>
      <c r="FK58" s="89"/>
      <c r="FL58" s="89"/>
      <c r="FM58" s="89"/>
      <c r="FN58" s="89"/>
      <c r="FO58" s="89"/>
      <c r="FP58" s="89"/>
      <c r="FQ58" s="89"/>
    </row>
    <row r="59" spans="1:173" s="136" customFormat="1" ht="15" customHeight="1">
      <c r="A59" s="64" t="s">
        <v>184</v>
      </c>
      <c r="B59" s="65"/>
      <c r="C59" s="65"/>
      <c r="D59" s="63" t="s">
        <v>185</v>
      </c>
      <c r="E59" s="139">
        <v>9.662558</v>
      </c>
      <c r="F59" s="139">
        <v>9.662558</v>
      </c>
      <c r="G59" s="139">
        <v>0</v>
      </c>
      <c r="H59" s="139">
        <v>0</v>
      </c>
      <c r="I59" s="139">
        <v>0</v>
      </c>
      <c r="J59" s="139">
        <v>9.662558</v>
      </c>
      <c r="K59" s="139">
        <v>0</v>
      </c>
      <c r="L59" s="139">
        <v>0</v>
      </c>
      <c r="M59" s="139">
        <v>0</v>
      </c>
      <c r="N59" s="139">
        <v>0</v>
      </c>
      <c r="O59" s="139">
        <v>0</v>
      </c>
      <c r="P59" s="139">
        <v>0</v>
      </c>
      <c r="Q59" s="139">
        <v>0</v>
      </c>
      <c r="R59" s="139">
        <v>0</v>
      </c>
      <c r="S59" s="139">
        <v>0</v>
      </c>
      <c r="T59" s="139">
        <v>0</v>
      </c>
      <c r="U59" s="139">
        <v>0</v>
      </c>
      <c r="V59" s="139">
        <v>0</v>
      </c>
      <c r="W59" s="139">
        <v>0</v>
      </c>
      <c r="X59" s="139">
        <v>0</v>
      </c>
      <c r="Y59" s="139">
        <v>0</v>
      </c>
      <c r="Z59" s="139">
        <v>0</v>
      </c>
      <c r="AA59" s="139">
        <v>0</v>
      </c>
      <c r="AB59" s="139">
        <v>0</v>
      </c>
      <c r="AC59" s="139">
        <v>0</v>
      </c>
      <c r="AD59" s="139">
        <v>0</v>
      </c>
      <c r="AE59" s="139">
        <v>0</v>
      </c>
      <c r="AF59" s="139">
        <v>0</v>
      </c>
      <c r="AG59" s="139">
        <v>0</v>
      </c>
      <c r="AH59" s="139">
        <v>0</v>
      </c>
      <c r="AI59" s="139">
        <v>0</v>
      </c>
      <c r="AJ59" s="139">
        <v>0</v>
      </c>
      <c r="AK59" s="139">
        <v>0</v>
      </c>
      <c r="AL59" s="139">
        <v>0</v>
      </c>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c r="FL59" s="89"/>
      <c r="FM59" s="89"/>
      <c r="FN59" s="89"/>
      <c r="FO59" s="89"/>
      <c r="FP59" s="89"/>
      <c r="FQ59" s="89"/>
    </row>
    <row r="60" spans="1:173" s="136" customFormat="1" ht="15" customHeight="1">
      <c r="A60" s="64" t="s">
        <v>186</v>
      </c>
      <c r="B60" s="65"/>
      <c r="C60" s="65"/>
      <c r="D60" s="63" t="s">
        <v>187</v>
      </c>
      <c r="E60" s="139">
        <v>4.086394</v>
      </c>
      <c r="F60" s="139">
        <v>4.086394</v>
      </c>
      <c r="G60" s="139">
        <v>0</v>
      </c>
      <c r="H60" s="139">
        <v>0</v>
      </c>
      <c r="I60" s="139">
        <v>0</v>
      </c>
      <c r="J60" s="139">
        <v>4.086394</v>
      </c>
      <c r="K60" s="139">
        <v>0</v>
      </c>
      <c r="L60" s="139">
        <v>0</v>
      </c>
      <c r="M60" s="139">
        <v>0</v>
      </c>
      <c r="N60" s="139">
        <v>0</v>
      </c>
      <c r="O60" s="139">
        <v>0</v>
      </c>
      <c r="P60" s="139">
        <v>0</v>
      </c>
      <c r="Q60" s="139">
        <v>0</v>
      </c>
      <c r="R60" s="139">
        <v>0</v>
      </c>
      <c r="S60" s="139">
        <v>0</v>
      </c>
      <c r="T60" s="139">
        <v>0</v>
      </c>
      <c r="U60" s="139">
        <v>0</v>
      </c>
      <c r="V60" s="139">
        <v>0</v>
      </c>
      <c r="W60" s="139">
        <v>0</v>
      </c>
      <c r="X60" s="139">
        <v>0</v>
      </c>
      <c r="Y60" s="139">
        <v>0</v>
      </c>
      <c r="Z60" s="139">
        <v>0</v>
      </c>
      <c r="AA60" s="139">
        <v>0</v>
      </c>
      <c r="AB60" s="139">
        <v>0</v>
      </c>
      <c r="AC60" s="139">
        <v>0</v>
      </c>
      <c r="AD60" s="139">
        <v>0</v>
      </c>
      <c r="AE60" s="139">
        <v>0</v>
      </c>
      <c r="AF60" s="139">
        <v>0</v>
      </c>
      <c r="AG60" s="139">
        <v>0</v>
      </c>
      <c r="AH60" s="139">
        <v>0</v>
      </c>
      <c r="AI60" s="139">
        <v>0</v>
      </c>
      <c r="AJ60" s="139">
        <v>0</v>
      </c>
      <c r="AK60" s="139">
        <v>0</v>
      </c>
      <c r="AL60" s="139">
        <v>0</v>
      </c>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row>
    <row r="61" spans="1:173" s="136" customFormat="1" ht="15" customHeight="1">
      <c r="A61" s="64" t="s">
        <v>188</v>
      </c>
      <c r="B61" s="65"/>
      <c r="C61" s="65"/>
      <c r="D61" s="63" t="s">
        <v>189</v>
      </c>
      <c r="E61" s="139">
        <v>155</v>
      </c>
      <c r="F61" s="139">
        <v>0</v>
      </c>
      <c r="G61" s="139">
        <v>0</v>
      </c>
      <c r="H61" s="139">
        <v>0</v>
      </c>
      <c r="I61" s="139">
        <v>0</v>
      </c>
      <c r="J61" s="139">
        <v>0</v>
      </c>
      <c r="K61" s="139">
        <v>0</v>
      </c>
      <c r="L61" s="139">
        <v>0</v>
      </c>
      <c r="M61" s="139">
        <v>0</v>
      </c>
      <c r="N61" s="139">
        <v>0</v>
      </c>
      <c r="O61" s="139">
        <v>0</v>
      </c>
      <c r="P61" s="139">
        <v>0</v>
      </c>
      <c r="Q61" s="139">
        <v>0</v>
      </c>
      <c r="R61" s="139">
        <v>0</v>
      </c>
      <c r="S61" s="139">
        <v>0</v>
      </c>
      <c r="T61" s="139">
        <v>0</v>
      </c>
      <c r="U61" s="139">
        <v>0</v>
      </c>
      <c r="V61" s="139">
        <v>0</v>
      </c>
      <c r="W61" s="139">
        <v>0</v>
      </c>
      <c r="X61" s="139">
        <v>0</v>
      </c>
      <c r="Y61" s="139">
        <v>0</v>
      </c>
      <c r="Z61" s="139">
        <v>0</v>
      </c>
      <c r="AA61" s="139">
        <v>0</v>
      </c>
      <c r="AB61" s="139">
        <v>0</v>
      </c>
      <c r="AC61" s="139">
        <v>0</v>
      </c>
      <c r="AD61" s="139">
        <v>0</v>
      </c>
      <c r="AE61" s="139">
        <v>0</v>
      </c>
      <c r="AF61" s="139">
        <v>0</v>
      </c>
      <c r="AG61" s="139">
        <v>0</v>
      </c>
      <c r="AH61" s="139">
        <v>0</v>
      </c>
      <c r="AI61" s="139">
        <v>0</v>
      </c>
      <c r="AJ61" s="139">
        <v>0</v>
      </c>
      <c r="AK61" s="139">
        <v>155</v>
      </c>
      <c r="AL61" s="139">
        <v>155</v>
      </c>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row>
    <row r="62" spans="1:173" s="136" customFormat="1" ht="15" customHeight="1">
      <c r="A62" s="64" t="s">
        <v>190</v>
      </c>
      <c r="B62" s="65"/>
      <c r="C62" s="65"/>
      <c r="D62" s="63" t="s">
        <v>191</v>
      </c>
      <c r="E62" s="139">
        <v>155</v>
      </c>
      <c r="F62" s="139">
        <v>0</v>
      </c>
      <c r="G62" s="139">
        <v>0</v>
      </c>
      <c r="H62" s="139">
        <v>0</v>
      </c>
      <c r="I62" s="139">
        <v>0</v>
      </c>
      <c r="J62" s="139">
        <v>0</v>
      </c>
      <c r="K62" s="139">
        <v>0</v>
      </c>
      <c r="L62" s="139">
        <v>0</v>
      </c>
      <c r="M62" s="139">
        <v>0</v>
      </c>
      <c r="N62" s="139">
        <v>0</v>
      </c>
      <c r="O62" s="139">
        <v>0</v>
      </c>
      <c r="P62" s="139">
        <v>0</v>
      </c>
      <c r="Q62" s="139">
        <v>0</v>
      </c>
      <c r="R62" s="139">
        <v>0</v>
      </c>
      <c r="S62" s="139">
        <v>0</v>
      </c>
      <c r="T62" s="139">
        <v>0</v>
      </c>
      <c r="U62" s="139">
        <v>0</v>
      </c>
      <c r="V62" s="139">
        <v>0</v>
      </c>
      <c r="W62" s="139">
        <v>0</v>
      </c>
      <c r="X62" s="139">
        <v>0</v>
      </c>
      <c r="Y62" s="139">
        <v>0</v>
      </c>
      <c r="Z62" s="139">
        <v>0</v>
      </c>
      <c r="AA62" s="139">
        <v>0</v>
      </c>
      <c r="AB62" s="139">
        <v>0</v>
      </c>
      <c r="AC62" s="139">
        <v>0</v>
      </c>
      <c r="AD62" s="139">
        <v>0</v>
      </c>
      <c r="AE62" s="139">
        <v>0</v>
      </c>
      <c r="AF62" s="139">
        <v>0</v>
      </c>
      <c r="AG62" s="139">
        <v>0</v>
      </c>
      <c r="AH62" s="139">
        <v>0</v>
      </c>
      <c r="AI62" s="139">
        <v>0</v>
      </c>
      <c r="AJ62" s="139">
        <v>0</v>
      </c>
      <c r="AK62" s="139">
        <v>155</v>
      </c>
      <c r="AL62" s="139">
        <v>155</v>
      </c>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row>
    <row r="63" spans="1:173" s="136" customFormat="1" ht="15" customHeight="1">
      <c r="A63" s="64" t="s">
        <v>192</v>
      </c>
      <c r="B63" s="65"/>
      <c r="C63" s="65"/>
      <c r="D63" s="63" t="s">
        <v>193</v>
      </c>
      <c r="E63" s="139">
        <v>155</v>
      </c>
      <c r="F63" s="139">
        <v>0</v>
      </c>
      <c r="G63" s="139">
        <v>0</v>
      </c>
      <c r="H63" s="139">
        <v>0</v>
      </c>
      <c r="I63" s="139">
        <v>0</v>
      </c>
      <c r="J63" s="139">
        <v>0</v>
      </c>
      <c r="K63" s="139">
        <v>0</v>
      </c>
      <c r="L63" s="139">
        <v>0</v>
      </c>
      <c r="M63" s="139">
        <v>0</v>
      </c>
      <c r="N63" s="139">
        <v>0</v>
      </c>
      <c r="O63" s="139">
        <v>0</v>
      </c>
      <c r="P63" s="139">
        <v>0</v>
      </c>
      <c r="Q63" s="139">
        <v>0</v>
      </c>
      <c r="R63" s="139">
        <v>0</v>
      </c>
      <c r="S63" s="139">
        <v>0</v>
      </c>
      <c r="T63" s="139">
        <v>0</v>
      </c>
      <c r="U63" s="139">
        <v>0</v>
      </c>
      <c r="V63" s="139">
        <v>0</v>
      </c>
      <c r="W63" s="139">
        <v>0</v>
      </c>
      <c r="X63" s="139">
        <v>0</v>
      </c>
      <c r="Y63" s="139">
        <v>0</v>
      </c>
      <c r="Z63" s="139">
        <v>0</v>
      </c>
      <c r="AA63" s="139">
        <v>0</v>
      </c>
      <c r="AB63" s="139">
        <v>0</v>
      </c>
      <c r="AC63" s="139">
        <v>0</v>
      </c>
      <c r="AD63" s="139">
        <v>0</v>
      </c>
      <c r="AE63" s="139">
        <v>0</v>
      </c>
      <c r="AF63" s="139">
        <v>0</v>
      </c>
      <c r="AG63" s="139">
        <v>0</v>
      </c>
      <c r="AH63" s="139">
        <v>0</v>
      </c>
      <c r="AI63" s="139">
        <v>0</v>
      </c>
      <c r="AJ63" s="139">
        <v>0</v>
      </c>
      <c r="AK63" s="139">
        <v>155</v>
      </c>
      <c r="AL63" s="139">
        <v>155</v>
      </c>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row>
    <row r="64" spans="1:173" s="136" customFormat="1" ht="15" customHeight="1">
      <c r="A64" s="64" t="s">
        <v>194</v>
      </c>
      <c r="B64" s="65"/>
      <c r="C64" s="65"/>
      <c r="D64" s="63" t="s">
        <v>195</v>
      </c>
      <c r="E64" s="139">
        <v>132.72</v>
      </c>
      <c r="F64" s="139">
        <v>0</v>
      </c>
      <c r="G64" s="139">
        <v>0</v>
      </c>
      <c r="H64" s="139">
        <v>0</v>
      </c>
      <c r="I64" s="139">
        <v>0</v>
      </c>
      <c r="J64" s="139">
        <v>0</v>
      </c>
      <c r="K64" s="139">
        <v>0</v>
      </c>
      <c r="L64" s="139">
        <v>3</v>
      </c>
      <c r="M64" s="139">
        <v>3</v>
      </c>
      <c r="N64" s="139">
        <v>0</v>
      </c>
      <c r="O64" s="139">
        <v>0</v>
      </c>
      <c r="P64" s="139">
        <v>0</v>
      </c>
      <c r="Q64" s="139">
        <v>0</v>
      </c>
      <c r="R64" s="139">
        <v>0</v>
      </c>
      <c r="S64" s="139">
        <v>0</v>
      </c>
      <c r="T64" s="139">
        <v>0</v>
      </c>
      <c r="U64" s="139">
        <v>0</v>
      </c>
      <c r="V64" s="139">
        <v>0</v>
      </c>
      <c r="W64" s="139">
        <v>0</v>
      </c>
      <c r="X64" s="139">
        <v>0</v>
      </c>
      <c r="Y64" s="139">
        <v>0</v>
      </c>
      <c r="Z64" s="139">
        <v>0</v>
      </c>
      <c r="AA64" s="139">
        <v>0</v>
      </c>
      <c r="AB64" s="139">
        <v>0</v>
      </c>
      <c r="AC64" s="139">
        <v>0</v>
      </c>
      <c r="AD64" s="139">
        <v>0</v>
      </c>
      <c r="AE64" s="139">
        <v>0</v>
      </c>
      <c r="AF64" s="139">
        <v>9.72</v>
      </c>
      <c r="AG64" s="139">
        <v>9.72</v>
      </c>
      <c r="AH64" s="139">
        <v>0</v>
      </c>
      <c r="AI64" s="139">
        <v>0</v>
      </c>
      <c r="AJ64" s="139">
        <v>0</v>
      </c>
      <c r="AK64" s="139">
        <v>120</v>
      </c>
      <c r="AL64" s="139">
        <v>120</v>
      </c>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row>
    <row r="65" spans="1:173" s="136" customFormat="1" ht="15" customHeight="1">
      <c r="A65" s="64" t="s">
        <v>196</v>
      </c>
      <c r="B65" s="65"/>
      <c r="C65" s="65"/>
      <c r="D65" s="63" t="s">
        <v>197</v>
      </c>
      <c r="E65" s="139">
        <v>12.72</v>
      </c>
      <c r="F65" s="139">
        <v>0</v>
      </c>
      <c r="G65" s="139">
        <v>0</v>
      </c>
      <c r="H65" s="139">
        <v>0</v>
      </c>
      <c r="I65" s="139">
        <v>0</v>
      </c>
      <c r="J65" s="139">
        <v>0</v>
      </c>
      <c r="K65" s="139">
        <v>0</v>
      </c>
      <c r="L65" s="139">
        <v>3</v>
      </c>
      <c r="M65" s="139">
        <v>3</v>
      </c>
      <c r="N65" s="139">
        <v>0</v>
      </c>
      <c r="O65" s="139">
        <v>0</v>
      </c>
      <c r="P65" s="139">
        <v>0</v>
      </c>
      <c r="Q65" s="139">
        <v>0</v>
      </c>
      <c r="R65" s="139">
        <v>0</v>
      </c>
      <c r="S65" s="139">
        <v>0</v>
      </c>
      <c r="T65" s="139">
        <v>0</v>
      </c>
      <c r="U65" s="139">
        <v>0</v>
      </c>
      <c r="V65" s="139">
        <v>0</v>
      </c>
      <c r="W65" s="139">
        <v>0</v>
      </c>
      <c r="X65" s="139">
        <v>0</v>
      </c>
      <c r="Y65" s="139">
        <v>0</v>
      </c>
      <c r="Z65" s="139">
        <v>0</v>
      </c>
      <c r="AA65" s="139">
        <v>0</v>
      </c>
      <c r="AB65" s="139">
        <v>0</v>
      </c>
      <c r="AC65" s="139">
        <v>0</v>
      </c>
      <c r="AD65" s="139">
        <v>0</v>
      </c>
      <c r="AE65" s="139">
        <v>0</v>
      </c>
      <c r="AF65" s="139">
        <v>9.72</v>
      </c>
      <c r="AG65" s="139">
        <v>9.72</v>
      </c>
      <c r="AH65" s="139">
        <v>0</v>
      </c>
      <c r="AI65" s="139">
        <v>0</v>
      </c>
      <c r="AJ65" s="139">
        <v>0</v>
      </c>
      <c r="AK65" s="139">
        <v>0</v>
      </c>
      <c r="AL65" s="139">
        <v>0</v>
      </c>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row>
    <row r="66" spans="1:173" s="136" customFormat="1" ht="15" customHeight="1">
      <c r="A66" s="64" t="s">
        <v>198</v>
      </c>
      <c r="B66" s="65"/>
      <c r="C66" s="65"/>
      <c r="D66" s="63" t="s">
        <v>199</v>
      </c>
      <c r="E66" s="139">
        <v>12.72</v>
      </c>
      <c r="F66" s="139">
        <v>0</v>
      </c>
      <c r="G66" s="139">
        <v>0</v>
      </c>
      <c r="H66" s="139">
        <v>0</v>
      </c>
      <c r="I66" s="139">
        <v>0</v>
      </c>
      <c r="J66" s="139">
        <v>0</v>
      </c>
      <c r="K66" s="139">
        <v>0</v>
      </c>
      <c r="L66" s="139">
        <v>3</v>
      </c>
      <c r="M66" s="139">
        <v>3</v>
      </c>
      <c r="N66" s="139">
        <v>0</v>
      </c>
      <c r="O66" s="139">
        <v>0</v>
      </c>
      <c r="P66" s="139">
        <v>0</v>
      </c>
      <c r="Q66" s="139">
        <v>0</v>
      </c>
      <c r="R66" s="139">
        <v>0</v>
      </c>
      <c r="S66" s="139">
        <v>0</v>
      </c>
      <c r="T66" s="139">
        <v>0</v>
      </c>
      <c r="U66" s="139">
        <v>0</v>
      </c>
      <c r="V66" s="139">
        <v>0</v>
      </c>
      <c r="W66" s="139">
        <v>0</v>
      </c>
      <c r="X66" s="139">
        <v>0</v>
      </c>
      <c r="Y66" s="139">
        <v>0</v>
      </c>
      <c r="Z66" s="139">
        <v>0</v>
      </c>
      <c r="AA66" s="139">
        <v>0</v>
      </c>
      <c r="AB66" s="139">
        <v>0</v>
      </c>
      <c r="AC66" s="139">
        <v>0</v>
      </c>
      <c r="AD66" s="139">
        <v>0</v>
      </c>
      <c r="AE66" s="139">
        <v>0</v>
      </c>
      <c r="AF66" s="139">
        <v>9.72</v>
      </c>
      <c r="AG66" s="139">
        <v>9.72</v>
      </c>
      <c r="AH66" s="139">
        <v>0</v>
      </c>
      <c r="AI66" s="139">
        <v>0</v>
      </c>
      <c r="AJ66" s="139">
        <v>0</v>
      </c>
      <c r="AK66" s="139">
        <v>0</v>
      </c>
      <c r="AL66" s="139">
        <v>0</v>
      </c>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row>
    <row r="67" spans="1:173" s="136" customFormat="1" ht="15" customHeight="1">
      <c r="A67" s="64" t="s">
        <v>200</v>
      </c>
      <c r="B67" s="65"/>
      <c r="C67" s="65"/>
      <c r="D67" s="63" t="s">
        <v>201</v>
      </c>
      <c r="E67" s="139">
        <v>40</v>
      </c>
      <c r="F67" s="139">
        <v>0</v>
      </c>
      <c r="G67" s="139">
        <v>0</v>
      </c>
      <c r="H67" s="139">
        <v>0</v>
      </c>
      <c r="I67" s="139">
        <v>0</v>
      </c>
      <c r="J67" s="139">
        <v>0</v>
      </c>
      <c r="K67" s="139">
        <v>0</v>
      </c>
      <c r="L67" s="139">
        <v>0</v>
      </c>
      <c r="M67" s="139">
        <v>0</v>
      </c>
      <c r="N67" s="139">
        <v>0</v>
      </c>
      <c r="O67" s="139">
        <v>0</v>
      </c>
      <c r="P67" s="139">
        <v>0</v>
      </c>
      <c r="Q67" s="139">
        <v>0</v>
      </c>
      <c r="R67" s="139">
        <v>0</v>
      </c>
      <c r="S67" s="139">
        <v>0</v>
      </c>
      <c r="T67" s="139">
        <v>0</v>
      </c>
      <c r="U67" s="139">
        <v>0</v>
      </c>
      <c r="V67" s="139">
        <v>0</v>
      </c>
      <c r="W67" s="139">
        <v>0</v>
      </c>
      <c r="X67" s="139">
        <v>0</v>
      </c>
      <c r="Y67" s="139">
        <v>0</v>
      </c>
      <c r="Z67" s="139">
        <v>0</v>
      </c>
      <c r="AA67" s="139">
        <v>0</v>
      </c>
      <c r="AB67" s="139">
        <v>0</v>
      </c>
      <c r="AC67" s="139">
        <v>0</v>
      </c>
      <c r="AD67" s="139">
        <v>0</v>
      </c>
      <c r="AE67" s="139">
        <v>0</v>
      </c>
      <c r="AF67" s="139">
        <v>0</v>
      </c>
      <c r="AG67" s="139">
        <v>0</v>
      </c>
      <c r="AH67" s="139">
        <v>0</v>
      </c>
      <c r="AI67" s="139">
        <v>0</v>
      </c>
      <c r="AJ67" s="139">
        <v>0</v>
      </c>
      <c r="AK67" s="139">
        <v>40</v>
      </c>
      <c r="AL67" s="139">
        <v>40</v>
      </c>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row>
    <row r="68" spans="1:173" s="136" customFormat="1" ht="15" customHeight="1">
      <c r="A68" s="64" t="s">
        <v>202</v>
      </c>
      <c r="B68" s="65"/>
      <c r="C68" s="65"/>
      <c r="D68" s="63" t="s">
        <v>203</v>
      </c>
      <c r="E68" s="139">
        <v>40</v>
      </c>
      <c r="F68" s="139">
        <v>0</v>
      </c>
      <c r="G68" s="139">
        <v>0</v>
      </c>
      <c r="H68" s="139">
        <v>0</v>
      </c>
      <c r="I68" s="139">
        <v>0</v>
      </c>
      <c r="J68" s="139">
        <v>0</v>
      </c>
      <c r="K68" s="139">
        <v>0</v>
      </c>
      <c r="L68" s="139">
        <v>0</v>
      </c>
      <c r="M68" s="139">
        <v>0</v>
      </c>
      <c r="N68" s="139">
        <v>0</v>
      </c>
      <c r="O68" s="139">
        <v>0</v>
      </c>
      <c r="P68" s="139">
        <v>0</v>
      </c>
      <c r="Q68" s="139">
        <v>0</v>
      </c>
      <c r="R68" s="139">
        <v>0</v>
      </c>
      <c r="S68" s="139">
        <v>0</v>
      </c>
      <c r="T68" s="139">
        <v>0</v>
      </c>
      <c r="U68" s="139">
        <v>0</v>
      </c>
      <c r="V68" s="139">
        <v>0</v>
      </c>
      <c r="W68" s="139">
        <v>0</v>
      </c>
      <c r="X68" s="139">
        <v>0</v>
      </c>
      <c r="Y68" s="139">
        <v>0</v>
      </c>
      <c r="Z68" s="139">
        <v>0</v>
      </c>
      <c r="AA68" s="139">
        <v>0</v>
      </c>
      <c r="AB68" s="139">
        <v>0</v>
      </c>
      <c r="AC68" s="139">
        <v>0</v>
      </c>
      <c r="AD68" s="139">
        <v>0</v>
      </c>
      <c r="AE68" s="139">
        <v>0</v>
      </c>
      <c r="AF68" s="139">
        <v>0</v>
      </c>
      <c r="AG68" s="139">
        <v>0</v>
      </c>
      <c r="AH68" s="139">
        <v>0</v>
      </c>
      <c r="AI68" s="139">
        <v>0</v>
      </c>
      <c r="AJ68" s="139">
        <v>0</v>
      </c>
      <c r="AK68" s="139">
        <v>40</v>
      </c>
      <c r="AL68" s="139">
        <v>40</v>
      </c>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row>
    <row r="69" spans="1:173" s="136" customFormat="1" ht="15" customHeight="1">
      <c r="A69" s="64" t="s">
        <v>204</v>
      </c>
      <c r="B69" s="65"/>
      <c r="C69" s="65"/>
      <c r="D69" s="63" t="s">
        <v>205</v>
      </c>
      <c r="E69" s="139">
        <v>10</v>
      </c>
      <c r="F69" s="139">
        <v>0</v>
      </c>
      <c r="G69" s="139">
        <v>0</v>
      </c>
      <c r="H69" s="139">
        <v>0</v>
      </c>
      <c r="I69" s="139">
        <v>0</v>
      </c>
      <c r="J69" s="139">
        <v>0</v>
      </c>
      <c r="K69" s="139">
        <v>0</v>
      </c>
      <c r="L69" s="139">
        <v>0</v>
      </c>
      <c r="M69" s="139">
        <v>0</v>
      </c>
      <c r="N69" s="139">
        <v>0</v>
      </c>
      <c r="O69" s="139">
        <v>0</v>
      </c>
      <c r="P69" s="139">
        <v>0</v>
      </c>
      <c r="Q69" s="139">
        <v>0</v>
      </c>
      <c r="R69" s="139">
        <v>0</v>
      </c>
      <c r="S69" s="139">
        <v>0</v>
      </c>
      <c r="T69" s="139">
        <v>0</v>
      </c>
      <c r="U69" s="139">
        <v>0</v>
      </c>
      <c r="V69" s="139">
        <v>0</v>
      </c>
      <c r="W69" s="139">
        <v>0</v>
      </c>
      <c r="X69" s="139">
        <v>0</v>
      </c>
      <c r="Y69" s="139">
        <v>0</v>
      </c>
      <c r="Z69" s="139">
        <v>0</v>
      </c>
      <c r="AA69" s="139">
        <v>0</v>
      </c>
      <c r="AB69" s="139">
        <v>0</v>
      </c>
      <c r="AC69" s="139">
        <v>0</v>
      </c>
      <c r="AD69" s="139">
        <v>0</v>
      </c>
      <c r="AE69" s="139">
        <v>0</v>
      </c>
      <c r="AF69" s="139">
        <v>0</v>
      </c>
      <c r="AG69" s="139">
        <v>0</v>
      </c>
      <c r="AH69" s="139">
        <v>0</v>
      </c>
      <c r="AI69" s="139">
        <v>0</v>
      </c>
      <c r="AJ69" s="139">
        <v>0</v>
      </c>
      <c r="AK69" s="139">
        <v>10</v>
      </c>
      <c r="AL69" s="139">
        <v>10</v>
      </c>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89"/>
      <c r="EI69" s="89"/>
      <c r="EJ69" s="89"/>
      <c r="EK69" s="89"/>
      <c r="EL69" s="89"/>
      <c r="EM69" s="89"/>
      <c r="EN69" s="89"/>
      <c r="EO69" s="89"/>
      <c r="EP69" s="89"/>
      <c r="EQ69" s="89"/>
      <c r="ER69" s="89"/>
      <c r="ES69" s="89"/>
      <c r="ET69" s="89"/>
      <c r="EU69" s="89"/>
      <c r="EV69" s="89"/>
      <c r="EW69" s="89"/>
      <c r="EX69" s="89"/>
      <c r="EY69" s="89"/>
      <c r="EZ69" s="89"/>
      <c r="FA69" s="89"/>
      <c r="FB69" s="89"/>
      <c r="FC69" s="89"/>
      <c r="FD69" s="89"/>
      <c r="FE69" s="89"/>
      <c r="FF69" s="89"/>
      <c r="FG69" s="89"/>
      <c r="FH69" s="89"/>
      <c r="FI69" s="89"/>
      <c r="FJ69" s="89"/>
      <c r="FK69" s="89"/>
      <c r="FL69" s="89"/>
      <c r="FM69" s="89"/>
      <c r="FN69" s="89"/>
      <c r="FO69" s="89"/>
      <c r="FP69" s="89"/>
      <c r="FQ69" s="89"/>
    </row>
    <row r="70" spans="1:173" s="136" customFormat="1" ht="15" customHeight="1">
      <c r="A70" s="64" t="s">
        <v>206</v>
      </c>
      <c r="B70" s="65"/>
      <c r="C70" s="65"/>
      <c r="D70" s="63" t="s">
        <v>207</v>
      </c>
      <c r="E70" s="139">
        <v>10</v>
      </c>
      <c r="F70" s="139">
        <v>0</v>
      </c>
      <c r="G70" s="139">
        <v>0</v>
      </c>
      <c r="H70" s="139">
        <v>0</v>
      </c>
      <c r="I70" s="139">
        <v>0</v>
      </c>
      <c r="J70" s="139">
        <v>0</v>
      </c>
      <c r="K70" s="139">
        <v>0</v>
      </c>
      <c r="L70" s="139">
        <v>0</v>
      </c>
      <c r="M70" s="139">
        <v>0</v>
      </c>
      <c r="N70" s="139">
        <v>0</v>
      </c>
      <c r="O70" s="139">
        <v>0</v>
      </c>
      <c r="P70" s="139">
        <v>0</v>
      </c>
      <c r="Q70" s="139">
        <v>0</v>
      </c>
      <c r="R70" s="139">
        <v>0</v>
      </c>
      <c r="S70" s="139">
        <v>0</v>
      </c>
      <c r="T70" s="139">
        <v>0</v>
      </c>
      <c r="U70" s="139">
        <v>0</v>
      </c>
      <c r="V70" s="139">
        <v>0</v>
      </c>
      <c r="W70" s="139">
        <v>0</v>
      </c>
      <c r="X70" s="139">
        <v>0</v>
      </c>
      <c r="Y70" s="139">
        <v>0</v>
      </c>
      <c r="Z70" s="139">
        <v>0</v>
      </c>
      <c r="AA70" s="139">
        <v>0</v>
      </c>
      <c r="AB70" s="139">
        <v>0</v>
      </c>
      <c r="AC70" s="139">
        <v>0</v>
      </c>
      <c r="AD70" s="139">
        <v>0</v>
      </c>
      <c r="AE70" s="139">
        <v>0</v>
      </c>
      <c r="AF70" s="139">
        <v>0</v>
      </c>
      <c r="AG70" s="139">
        <v>0</v>
      </c>
      <c r="AH70" s="139">
        <v>0</v>
      </c>
      <c r="AI70" s="139">
        <v>0</v>
      </c>
      <c r="AJ70" s="139">
        <v>0</v>
      </c>
      <c r="AK70" s="139">
        <v>10</v>
      </c>
      <c r="AL70" s="139">
        <v>10</v>
      </c>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row>
    <row r="71" spans="1:173" s="136" customFormat="1" ht="15" customHeight="1">
      <c r="A71" s="64" t="s">
        <v>208</v>
      </c>
      <c r="B71" s="65"/>
      <c r="C71" s="65"/>
      <c r="D71" s="63" t="s">
        <v>209</v>
      </c>
      <c r="E71" s="139">
        <v>10</v>
      </c>
      <c r="F71" s="139">
        <v>0</v>
      </c>
      <c r="G71" s="139">
        <v>0</v>
      </c>
      <c r="H71" s="139">
        <v>0</v>
      </c>
      <c r="I71" s="139">
        <v>0</v>
      </c>
      <c r="J71" s="139">
        <v>0</v>
      </c>
      <c r="K71" s="139">
        <v>0</v>
      </c>
      <c r="L71" s="139">
        <v>0</v>
      </c>
      <c r="M71" s="139">
        <v>0</v>
      </c>
      <c r="N71" s="139">
        <v>0</v>
      </c>
      <c r="O71" s="139">
        <v>0</v>
      </c>
      <c r="P71" s="139">
        <v>0</v>
      </c>
      <c r="Q71" s="139">
        <v>0</v>
      </c>
      <c r="R71" s="139">
        <v>0</v>
      </c>
      <c r="S71" s="139">
        <v>0</v>
      </c>
      <c r="T71" s="139">
        <v>0</v>
      </c>
      <c r="U71" s="139">
        <v>0</v>
      </c>
      <c r="V71" s="139">
        <v>0</v>
      </c>
      <c r="W71" s="139">
        <v>0</v>
      </c>
      <c r="X71" s="139">
        <v>0</v>
      </c>
      <c r="Y71" s="139">
        <v>0</v>
      </c>
      <c r="Z71" s="139">
        <v>0</v>
      </c>
      <c r="AA71" s="139">
        <v>0</v>
      </c>
      <c r="AB71" s="139">
        <v>0</v>
      </c>
      <c r="AC71" s="139">
        <v>0</v>
      </c>
      <c r="AD71" s="139">
        <v>0</v>
      </c>
      <c r="AE71" s="139">
        <v>0</v>
      </c>
      <c r="AF71" s="139">
        <v>0</v>
      </c>
      <c r="AG71" s="139">
        <v>0</v>
      </c>
      <c r="AH71" s="139">
        <v>0</v>
      </c>
      <c r="AI71" s="139">
        <v>0</v>
      </c>
      <c r="AJ71" s="139">
        <v>0</v>
      </c>
      <c r="AK71" s="139">
        <v>10</v>
      </c>
      <c r="AL71" s="139">
        <v>10</v>
      </c>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89"/>
      <c r="EI71" s="89"/>
      <c r="EJ71" s="89"/>
      <c r="EK71" s="89"/>
      <c r="EL71" s="89"/>
      <c r="EM71" s="89"/>
      <c r="EN71" s="89"/>
      <c r="EO71" s="89"/>
      <c r="EP71" s="89"/>
      <c r="EQ71" s="89"/>
      <c r="ER71" s="89"/>
      <c r="ES71" s="89"/>
      <c r="ET71" s="89"/>
      <c r="EU71" s="89"/>
      <c r="EV71" s="89"/>
      <c r="EW71" s="89"/>
      <c r="EX71" s="89"/>
      <c r="EY71" s="89"/>
      <c r="EZ71" s="89"/>
      <c r="FA71" s="89"/>
      <c r="FB71" s="89"/>
      <c r="FC71" s="89"/>
      <c r="FD71" s="89"/>
      <c r="FE71" s="89"/>
      <c r="FF71" s="89"/>
      <c r="FG71" s="89"/>
      <c r="FH71" s="89"/>
      <c r="FI71" s="89"/>
      <c r="FJ71" s="89"/>
      <c r="FK71" s="89"/>
      <c r="FL71" s="89"/>
      <c r="FM71" s="89"/>
      <c r="FN71" s="89"/>
      <c r="FO71" s="89"/>
      <c r="FP71" s="89"/>
      <c r="FQ71" s="89"/>
    </row>
    <row r="72" spans="1:173" s="136" customFormat="1" ht="15" customHeight="1">
      <c r="A72" s="64" t="s">
        <v>210</v>
      </c>
      <c r="B72" s="65"/>
      <c r="C72" s="65"/>
      <c r="D72" s="63" t="s">
        <v>211</v>
      </c>
      <c r="E72" s="139">
        <v>10</v>
      </c>
      <c r="F72" s="139">
        <v>0</v>
      </c>
      <c r="G72" s="139">
        <v>0</v>
      </c>
      <c r="H72" s="139">
        <v>0</v>
      </c>
      <c r="I72" s="139">
        <v>0</v>
      </c>
      <c r="J72" s="139">
        <v>0</v>
      </c>
      <c r="K72" s="139">
        <v>0</v>
      </c>
      <c r="L72" s="139">
        <v>0</v>
      </c>
      <c r="M72" s="139">
        <v>0</v>
      </c>
      <c r="N72" s="139">
        <v>0</v>
      </c>
      <c r="O72" s="139">
        <v>0</v>
      </c>
      <c r="P72" s="139">
        <v>0</v>
      </c>
      <c r="Q72" s="139">
        <v>0</v>
      </c>
      <c r="R72" s="139">
        <v>0</v>
      </c>
      <c r="S72" s="139">
        <v>0</v>
      </c>
      <c r="T72" s="139">
        <v>0</v>
      </c>
      <c r="U72" s="139">
        <v>0</v>
      </c>
      <c r="V72" s="139">
        <v>0</v>
      </c>
      <c r="W72" s="139">
        <v>0</v>
      </c>
      <c r="X72" s="139">
        <v>0</v>
      </c>
      <c r="Y72" s="139">
        <v>0</v>
      </c>
      <c r="Z72" s="139">
        <v>0</v>
      </c>
      <c r="AA72" s="139">
        <v>0</v>
      </c>
      <c r="AB72" s="139">
        <v>0</v>
      </c>
      <c r="AC72" s="139">
        <v>0</v>
      </c>
      <c r="AD72" s="139">
        <v>0</v>
      </c>
      <c r="AE72" s="139">
        <v>0</v>
      </c>
      <c r="AF72" s="139">
        <v>0</v>
      </c>
      <c r="AG72" s="139">
        <v>0</v>
      </c>
      <c r="AH72" s="139">
        <v>0</v>
      </c>
      <c r="AI72" s="139">
        <v>0</v>
      </c>
      <c r="AJ72" s="139">
        <v>0</v>
      </c>
      <c r="AK72" s="139">
        <v>10</v>
      </c>
      <c r="AL72" s="139">
        <v>10</v>
      </c>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row>
    <row r="73" spans="1:173" s="136" customFormat="1" ht="15" customHeight="1">
      <c r="A73" s="64" t="s">
        <v>220</v>
      </c>
      <c r="B73" s="65"/>
      <c r="C73" s="65"/>
      <c r="D73" s="63" t="s">
        <v>221</v>
      </c>
      <c r="E73" s="139">
        <v>60</v>
      </c>
      <c r="F73" s="139">
        <v>0</v>
      </c>
      <c r="G73" s="139">
        <v>0</v>
      </c>
      <c r="H73" s="139">
        <v>0</v>
      </c>
      <c r="I73" s="139">
        <v>0</v>
      </c>
      <c r="J73" s="139">
        <v>0</v>
      </c>
      <c r="K73" s="139">
        <v>0</v>
      </c>
      <c r="L73" s="139">
        <v>0</v>
      </c>
      <c r="M73" s="139">
        <v>0</v>
      </c>
      <c r="N73" s="139">
        <v>0</v>
      </c>
      <c r="O73" s="139">
        <v>0</v>
      </c>
      <c r="P73" s="139">
        <v>0</v>
      </c>
      <c r="Q73" s="139">
        <v>0</v>
      </c>
      <c r="R73" s="139">
        <v>0</v>
      </c>
      <c r="S73" s="139">
        <v>0</v>
      </c>
      <c r="T73" s="139">
        <v>0</v>
      </c>
      <c r="U73" s="139">
        <v>0</v>
      </c>
      <c r="V73" s="139">
        <v>0</v>
      </c>
      <c r="W73" s="139">
        <v>0</v>
      </c>
      <c r="X73" s="139">
        <v>0</v>
      </c>
      <c r="Y73" s="139">
        <v>0</v>
      </c>
      <c r="Z73" s="139">
        <v>0</v>
      </c>
      <c r="AA73" s="139">
        <v>0</v>
      </c>
      <c r="AB73" s="139">
        <v>0</v>
      </c>
      <c r="AC73" s="139">
        <v>0</v>
      </c>
      <c r="AD73" s="139">
        <v>0</v>
      </c>
      <c r="AE73" s="139">
        <v>0</v>
      </c>
      <c r="AF73" s="139">
        <v>0</v>
      </c>
      <c r="AG73" s="139">
        <v>0</v>
      </c>
      <c r="AH73" s="139">
        <v>0</v>
      </c>
      <c r="AI73" s="139">
        <v>0</v>
      </c>
      <c r="AJ73" s="139">
        <v>0</v>
      </c>
      <c r="AK73" s="139">
        <v>60</v>
      </c>
      <c r="AL73" s="139">
        <v>60</v>
      </c>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row>
    <row r="74" spans="1:173" s="136" customFormat="1" ht="15" customHeight="1">
      <c r="A74" s="64" t="s">
        <v>222</v>
      </c>
      <c r="B74" s="65"/>
      <c r="C74" s="65"/>
      <c r="D74" s="63" t="s">
        <v>223</v>
      </c>
      <c r="E74" s="139">
        <v>60</v>
      </c>
      <c r="F74" s="139">
        <v>0</v>
      </c>
      <c r="G74" s="139">
        <v>0</v>
      </c>
      <c r="H74" s="139">
        <v>0</v>
      </c>
      <c r="I74" s="139">
        <v>0</v>
      </c>
      <c r="J74" s="139">
        <v>0</v>
      </c>
      <c r="K74" s="139">
        <v>0</v>
      </c>
      <c r="L74" s="139">
        <v>0</v>
      </c>
      <c r="M74" s="139">
        <v>0</v>
      </c>
      <c r="N74" s="139">
        <v>0</v>
      </c>
      <c r="O74" s="139">
        <v>0</v>
      </c>
      <c r="P74" s="139">
        <v>0</v>
      </c>
      <c r="Q74" s="139">
        <v>0</v>
      </c>
      <c r="R74" s="139">
        <v>0</v>
      </c>
      <c r="S74" s="139">
        <v>0</v>
      </c>
      <c r="T74" s="139">
        <v>0</v>
      </c>
      <c r="U74" s="139">
        <v>0</v>
      </c>
      <c r="V74" s="139">
        <v>0</v>
      </c>
      <c r="W74" s="139">
        <v>0</v>
      </c>
      <c r="X74" s="139">
        <v>0</v>
      </c>
      <c r="Y74" s="139">
        <v>0</v>
      </c>
      <c r="Z74" s="139">
        <v>0</v>
      </c>
      <c r="AA74" s="139">
        <v>0</v>
      </c>
      <c r="AB74" s="139">
        <v>0</v>
      </c>
      <c r="AC74" s="139">
        <v>0</v>
      </c>
      <c r="AD74" s="139">
        <v>0</v>
      </c>
      <c r="AE74" s="139">
        <v>0</v>
      </c>
      <c r="AF74" s="139">
        <v>0</v>
      </c>
      <c r="AG74" s="139">
        <v>0</v>
      </c>
      <c r="AH74" s="139">
        <v>0</v>
      </c>
      <c r="AI74" s="139">
        <v>0</v>
      </c>
      <c r="AJ74" s="139">
        <v>0</v>
      </c>
      <c r="AK74" s="139">
        <v>60</v>
      </c>
      <c r="AL74" s="139">
        <v>60</v>
      </c>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row>
    <row r="75" spans="1:173" s="136" customFormat="1" ht="15" customHeight="1">
      <c r="A75" s="64" t="s">
        <v>224</v>
      </c>
      <c r="B75" s="65"/>
      <c r="C75" s="65"/>
      <c r="D75" s="63" t="s">
        <v>225</v>
      </c>
      <c r="E75" s="139">
        <v>351.132525</v>
      </c>
      <c r="F75" s="139">
        <v>3.5631</v>
      </c>
      <c r="G75" s="139">
        <v>0</v>
      </c>
      <c r="H75" s="139">
        <v>0</v>
      </c>
      <c r="I75" s="139">
        <v>0</v>
      </c>
      <c r="J75" s="139">
        <v>3.5631</v>
      </c>
      <c r="K75" s="139">
        <v>0</v>
      </c>
      <c r="L75" s="139">
        <v>10</v>
      </c>
      <c r="M75" s="139">
        <v>0</v>
      </c>
      <c r="N75" s="139">
        <v>0</v>
      </c>
      <c r="O75" s="139">
        <v>0</v>
      </c>
      <c r="P75" s="139">
        <v>0</v>
      </c>
      <c r="Q75" s="139">
        <v>0</v>
      </c>
      <c r="R75" s="139">
        <v>0</v>
      </c>
      <c r="S75" s="139">
        <v>0</v>
      </c>
      <c r="T75" s="139">
        <v>0</v>
      </c>
      <c r="U75" s="139">
        <v>0</v>
      </c>
      <c r="V75" s="139">
        <v>0</v>
      </c>
      <c r="W75" s="139">
        <v>0</v>
      </c>
      <c r="X75" s="139">
        <v>0</v>
      </c>
      <c r="Y75" s="139">
        <v>0</v>
      </c>
      <c r="Z75" s="139">
        <v>0</v>
      </c>
      <c r="AA75" s="139">
        <v>0</v>
      </c>
      <c r="AB75" s="139">
        <v>0</v>
      </c>
      <c r="AC75" s="139">
        <v>0</v>
      </c>
      <c r="AD75" s="139">
        <v>0</v>
      </c>
      <c r="AE75" s="139">
        <v>10</v>
      </c>
      <c r="AF75" s="139">
        <v>258.569425</v>
      </c>
      <c r="AG75" s="139">
        <v>141.776</v>
      </c>
      <c r="AH75" s="139">
        <v>0</v>
      </c>
      <c r="AI75" s="139">
        <v>115.843025</v>
      </c>
      <c r="AJ75" s="139">
        <v>0.9504</v>
      </c>
      <c r="AK75" s="139">
        <v>79</v>
      </c>
      <c r="AL75" s="139">
        <v>79</v>
      </c>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row>
    <row r="76" spans="1:173" s="136" customFormat="1" ht="15" customHeight="1">
      <c r="A76" s="64" t="s">
        <v>226</v>
      </c>
      <c r="B76" s="65"/>
      <c r="C76" s="65"/>
      <c r="D76" s="63" t="s">
        <v>227</v>
      </c>
      <c r="E76" s="139">
        <v>126.076525</v>
      </c>
      <c r="F76" s="139">
        <v>3.5631</v>
      </c>
      <c r="G76" s="139">
        <v>0</v>
      </c>
      <c r="H76" s="139">
        <v>0</v>
      </c>
      <c r="I76" s="139">
        <v>0</v>
      </c>
      <c r="J76" s="139">
        <v>3.5631</v>
      </c>
      <c r="K76" s="139">
        <v>0</v>
      </c>
      <c r="L76" s="139">
        <v>0</v>
      </c>
      <c r="M76" s="139">
        <v>0</v>
      </c>
      <c r="N76" s="139">
        <v>0</v>
      </c>
      <c r="O76" s="139">
        <v>0</v>
      </c>
      <c r="P76" s="139">
        <v>0</v>
      </c>
      <c r="Q76" s="139">
        <v>0</v>
      </c>
      <c r="R76" s="139">
        <v>0</v>
      </c>
      <c r="S76" s="139">
        <v>0</v>
      </c>
      <c r="T76" s="139">
        <v>0</v>
      </c>
      <c r="U76" s="139">
        <v>0</v>
      </c>
      <c r="V76" s="139">
        <v>0</v>
      </c>
      <c r="W76" s="139">
        <v>0</v>
      </c>
      <c r="X76" s="139">
        <v>0</v>
      </c>
      <c r="Y76" s="139">
        <v>0</v>
      </c>
      <c r="Z76" s="139">
        <v>0</v>
      </c>
      <c r="AA76" s="139">
        <v>0</v>
      </c>
      <c r="AB76" s="139">
        <v>0</v>
      </c>
      <c r="AC76" s="139">
        <v>0</v>
      </c>
      <c r="AD76" s="139">
        <v>0</v>
      </c>
      <c r="AE76" s="139">
        <v>0</v>
      </c>
      <c r="AF76" s="139">
        <v>122.513425</v>
      </c>
      <c r="AG76" s="139">
        <v>5.72</v>
      </c>
      <c r="AH76" s="139">
        <v>0</v>
      </c>
      <c r="AI76" s="139">
        <v>115.843025</v>
      </c>
      <c r="AJ76" s="139">
        <v>0.9504</v>
      </c>
      <c r="AK76" s="139">
        <v>0</v>
      </c>
      <c r="AL76" s="139">
        <v>0</v>
      </c>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row>
    <row r="77" spans="1:173" s="136" customFormat="1" ht="15" customHeight="1">
      <c r="A77" s="64" t="s">
        <v>228</v>
      </c>
      <c r="B77" s="65"/>
      <c r="C77" s="65"/>
      <c r="D77" s="63" t="s">
        <v>229</v>
      </c>
      <c r="E77" s="139">
        <v>10.2335</v>
      </c>
      <c r="F77" s="139">
        <v>3.5631</v>
      </c>
      <c r="G77" s="139">
        <v>0</v>
      </c>
      <c r="H77" s="139">
        <v>0</v>
      </c>
      <c r="I77" s="139">
        <v>0</v>
      </c>
      <c r="J77" s="139">
        <v>3.5631</v>
      </c>
      <c r="K77" s="139">
        <v>0</v>
      </c>
      <c r="L77" s="139">
        <v>0</v>
      </c>
      <c r="M77" s="139">
        <v>0</v>
      </c>
      <c r="N77" s="139">
        <v>0</v>
      </c>
      <c r="O77" s="139">
        <v>0</v>
      </c>
      <c r="P77" s="139">
        <v>0</v>
      </c>
      <c r="Q77" s="139">
        <v>0</v>
      </c>
      <c r="R77" s="139">
        <v>0</v>
      </c>
      <c r="S77" s="139">
        <v>0</v>
      </c>
      <c r="T77" s="139">
        <v>0</v>
      </c>
      <c r="U77" s="139">
        <v>0</v>
      </c>
      <c r="V77" s="139">
        <v>0</v>
      </c>
      <c r="W77" s="139">
        <v>0</v>
      </c>
      <c r="X77" s="139">
        <v>0</v>
      </c>
      <c r="Y77" s="139">
        <v>0</v>
      </c>
      <c r="Z77" s="139">
        <v>0</v>
      </c>
      <c r="AA77" s="139">
        <v>0</v>
      </c>
      <c r="AB77" s="139">
        <v>0</v>
      </c>
      <c r="AC77" s="139">
        <v>0</v>
      </c>
      <c r="AD77" s="139">
        <v>0</v>
      </c>
      <c r="AE77" s="139">
        <v>0</v>
      </c>
      <c r="AF77" s="139">
        <v>6.6704</v>
      </c>
      <c r="AG77" s="139">
        <v>5.72</v>
      </c>
      <c r="AH77" s="139">
        <v>0</v>
      </c>
      <c r="AI77" s="139">
        <v>0</v>
      </c>
      <c r="AJ77" s="139">
        <v>0.9504</v>
      </c>
      <c r="AK77" s="139">
        <v>0</v>
      </c>
      <c r="AL77" s="139">
        <v>0</v>
      </c>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c r="FG77" s="89"/>
      <c r="FH77" s="89"/>
      <c r="FI77" s="89"/>
      <c r="FJ77" s="89"/>
      <c r="FK77" s="89"/>
      <c r="FL77" s="89"/>
      <c r="FM77" s="89"/>
      <c r="FN77" s="89"/>
      <c r="FO77" s="89"/>
      <c r="FP77" s="89"/>
      <c r="FQ77" s="89"/>
    </row>
    <row r="78" spans="1:173" s="136" customFormat="1" ht="15" customHeight="1">
      <c r="A78" s="64" t="s">
        <v>230</v>
      </c>
      <c r="B78" s="65"/>
      <c r="C78" s="65"/>
      <c r="D78" s="63" t="s">
        <v>231</v>
      </c>
      <c r="E78" s="139">
        <v>115.843025</v>
      </c>
      <c r="F78" s="139">
        <v>0</v>
      </c>
      <c r="G78" s="139">
        <v>0</v>
      </c>
      <c r="H78" s="139">
        <v>0</v>
      </c>
      <c r="I78" s="139">
        <v>0</v>
      </c>
      <c r="J78" s="139">
        <v>0</v>
      </c>
      <c r="K78" s="139">
        <v>0</v>
      </c>
      <c r="L78" s="139">
        <v>0</v>
      </c>
      <c r="M78" s="139">
        <v>0</v>
      </c>
      <c r="N78" s="139">
        <v>0</v>
      </c>
      <c r="O78" s="139">
        <v>0</v>
      </c>
      <c r="P78" s="139">
        <v>0</v>
      </c>
      <c r="Q78" s="139">
        <v>0</v>
      </c>
      <c r="R78" s="139">
        <v>0</v>
      </c>
      <c r="S78" s="139">
        <v>0</v>
      </c>
      <c r="T78" s="139">
        <v>0</v>
      </c>
      <c r="U78" s="139">
        <v>0</v>
      </c>
      <c r="V78" s="139">
        <v>0</v>
      </c>
      <c r="W78" s="139">
        <v>0</v>
      </c>
      <c r="X78" s="139">
        <v>0</v>
      </c>
      <c r="Y78" s="139">
        <v>0</v>
      </c>
      <c r="Z78" s="139">
        <v>0</v>
      </c>
      <c r="AA78" s="139">
        <v>0</v>
      </c>
      <c r="AB78" s="139">
        <v>0</v>
      </c>
      <c r="AC78" s="139">
        <v>0</v>
      </c>
      <c r="AD78" s="139">
        <v>0</v>
      </c>
      <c r="AE78" s="139">
        <v>0</v>
      </c>
      <c r="AF78" s="139">
        <v>115.843025</v>
      </c>
      <c r="AG78" s="139">
        <v>0</v>
      </c>
      <c r="AH78" s="139">
        <v>0</v>
      </c>
      <c r="AI78" s="139">
        <v>115.843025</v>
      </c>
      <c r="AJ78" s="139">
        <v>0</v>
      </c>
      <c r="AK78" s="139">
        <v>0</v>
      </c>
      <c r="AL78" s="139">
        <v>0</v>
      </c>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c r="FL78" s="89"/>
      <c r="FM78" s="89"/>
      <c r="FN78" s="89"/>
      <c r="FO78" s="89"/>
      <c r="FP78" s="89"/>
      <c r="FQ78" s="89"/>
    </row>
    <row r="79" spans="1:173" s="136" customFormat="1" ht="15" customHeight="1">
      <c r="A79" s="64" t="s">
        <v>232</v>
      </c>
      <c r="B79" s="65"/>
      <c r="C79" s="65"/>
      <c r="D79" s="63" t="s">
        <v>233</v>
      </c>
      <c r="E79" s="139">
        <v>9.6</v>
      </c>
      <c r="F79" s="139">
        <v>0</v>
      </c>
      <c r="G79" s="139">
        <v>0</v>
      </c>
      <c r="H79" s="139">
        <v>0</v>
      </c>
      <c r="I79" s="139">
        <v>0</v>
      </c>
      <c r="J79" s="139">
        <v>0</v>
      </c>
      <c r="K79" s="139">
        <v>0</v>
      </c>
      <c r="L79" s="139">
        <v>0</v>
      </c>
      <c r="M79" s="139">
        <v>0</v>
      </c>
      <c r="N79" s="139">
        <v>0</v>
      </c>
      <c r="O79" s="139">
        <v>0</v>
      </c>
      <c r="P79" s="139">
        <v>0</v>
      </c>
      <c r="Q79" s="139">
        <v>0</v>
      </c>
      <c r="R79" s="139">
        <v>0</v>
      </c>
      <c r="S79" s="139">
        <v>0</v>
      </c>
      <c r="T79" s="139">
        <v>0</v>
      </c>
      <c r="U79" s="139">
        <v>0</v>
      </c>
      <c r="V79" s="139">
        <v>0</v>
      </c>
      <c r="W79" s="139">
        <v>0</v>
      </c>
      <c r="X79" s="139">
        <v>0</v>
      </c>
      <c r="Y79" s="139">
        <v>0</v>
      </c>
      <c r="Z79" s="139">
        <v>0</v>
      </c>
      <c r="AA79" s="139">
        <v>0</v>
      </c>
      <c r="AB79" s="139">
        <v>0</v>
      </c>
      <c r="AC79" s="139">
        <v>0</v>
      </c>
      <c r="AD79" s="139">
        <v>0</v>
      </c>
      <c r="AE79" s="139">
        <v>0</v>
      </c>
      <c r="AF79" s="139">
        <v>9.6</v>
      </c>
      <c r="AG79" s="139">
        <v>9.6</v>
      </c>
      <c r="AH79" s="139">
        <v>0</v>
      </c>
      <c r="AI79" s="139">
        <v>0</v>
      </c>
      <c r="AJ79" s="139">
        <v>0</v>
      </c>
      <c r="AK79" s="139">
        <v>0</v>
      </c>
      <c r="AL79" s="139">
        <v>0</v>
      </c>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row>
    <row r="80" spans="1:173" s="136" customFormat="1" ht="15" customHeight="1">
      <c r="A80" s="64" t="s">
        <v>234</v>
      </c>
      <c r="B80" s="65"/>
      <c r="C80" s="65"/>
      <c r="D80" s="63" t="s">
        <v>235</v>
      </c>
      <c r="E80" s="139">
        <v>9.6</v>
      </c>
      <c r="F80" s="139">
        <v>0</v>
      </c>
      <c r="G80" s="139">
        <v>0</v>
      </c>
      <c r="H80" s="139">
        <v>0</v>
      </c>
      <c r="I80" s="139">
        <v>0</v>
      </c>
      <c r="J80" s="139">
        <v>0</v>
      </c>
      <c r="K80" s="139">
        <v>0</v>
      </c>
      <c r="L80" s="139">
        <v>0</v>
      </c>
      <c r="M80" s="139">
        <v>0</v>
      </c>
      <c r="N80" s="139">
        <v>0</v>
      </c>
      <c r="O80" s="139">
        <v>0</v>
      </c>
      <c r="P80" s="139">
        <v>0</v>
      </c>
      <c r="Q80" s="139">
        <v>0</v>
      </c>
      <c r="R80" s="139">
        <v>0</v>
      </c>
      <c r="S80" s="139">
        <v>0</v>
      </c>
      <c r="T80" s="139">
        <v>0</v>
      </c>
      <c r="U80" s="139">
        <v>0</v>
      </c>
      <c r="V80" s="139">
        <v>0</v>
      </c>
      <c r="W80" s="139">
        <v>0</v>
      </c>
      <c r="X80" s="139">
        <v>0</v>
      </c>
      <c r="Y80" s="139">
        <v>0</v>
      </c>
      <c r="Z80" s="139">
        <v>0</v>
      </c>
      <c r="AA80" s="139">
        <v>0</v>
      </c>
      <c r="AB80" s="139">
        <v>0</v>
      </c>
      <c r="AC80" s="139">
        <v>0</v>
      </c>
      <c r="AD80" s="139">
        <v>0</v>
      </c>
      <c r="AE80" s="139">
        <v>0</v>
      </c>
      <c r="AF80" s="139">
        <v>9.6</v>
      </c>
      <c r="AG80" s="139">
        <v>9.6</v>
      </c>
      <c r="AH80" s="139">
        <v>0</v>
      </c>
      <c r="AI80" s="139">
        <v>0</v>
      </c>
      <c r="AJ80" s="139">
        <v>0</v>
      </c>
      <c r="AK80" s="139">
        <v>0</v>
      </c>
      <c r="AL80" s="139">
        <v>0</v>
      </c>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c r="DA80" s="89"/>
      <c r="DB80" s="89"/>
      <c r="DC80" s="89"/>
      <c r="DD80" s="89"/>
      <c r="DE80" s="89"/>
      <c r="DF80" s="89"/>
      <c r="DG80" s="89"/>
      <c r="DH80" s="89"/>
      <c r="DI80" s="89"/>
      <c r="DJ80" s="89"/>
      <c r="DK80" s="89"/>
      <c r="DL80" s="89"/>
      <c r="DM80" s="89"/>
      <c r="DN80" s="89"/>
      <c r="DO80" s="89"/>
      <c r="DP80" s="89"/>
      <c r="DQ80" s="89"/>
      <c r="DR80" s="89"/>
      <c r="DS80" s="89"/>
      <c r="DT80" s="89"/>
      <c r="DU80" s="89"/>
      <c r="DV80" s="89"/>
      <c r="DW80" s="89"/>
      <c r="DX80" s="89"/>
      <c r="DY80" s="89"/>
      <c r="DZ80" s="89"/>
      <c r="EA80" s="89"/>
      <c r="EB80" s="89"/>
      <c r="EC80" s="89"/>
      <c r="ED80" s="89"/>
      <c r="EE80" s="89"/>
      <c r="EF80" s="89"/>
      <c r="EG80" s="89"/>
      <c r="EH80" s="89"/>
      <c r="EI80" s="89"/>
      <c r="EJ80" s="89"/>
      <c r="EK80" s="89"/>
      <c r="EL80" s="89"/>
      <c r="EM80" s="89"/>
      <c r="EN80" s="89"/>
      <c r="EO80" s="89"/>
      <c r="EP80" s="89"/>
      <c r="EQ80" s="89"/>
      <c r="ER80" s="89"/>
      <c r="ES80" s="89"/>
      <c r="ET80" s="89"/>
      <c r="EU80" s="89"/>
      <c r="EV80" s="89"/>
      <c r="EW80" s="89"/>
      <c r="EX80" s="89"/>
      <c r="EY80" s="89"/>
      <c r="EZ80" s="89"/>
      <c r="FA80" s="89"/>
      <c r="FB80" s="89"/>
      <c r="FC80" s="89"/>
      <c r="FD80" s="89"/>
      <c r="FE80" s="89"/>
      <c r="FF80" s="89"/>
      <c r="FG80" s="89"/>
      <c r="FH80" s="89"/>
      <c r="FI80" s="89"/>
      <c r="FJ80" s="89"/>
      <c r="FK80" s="89"/>
      <c r="FL80" s="89"/>
      <c r="FM80" s="89"/>
      <c r="FN80" s="89"/>
      <c r="FO80" s="89"/>
      <c r="FP80" s="89"/>
      <c r="FQ80" s="89"/>
    </row>
    <row r="81" spans="1:173" s="136" customFormat="1" ht="15" customHeight="1">
      <c r="A81" s="64" t="s">
        <v>236</v>
      </c>
      <c r="B81" s="65"/>
      <c r="C81" s="65"/>
      <c r="D81" s="63" t="s">
        <v>237</v>
      </c>
      <c r="E81" s="139">
        <v>10</v>
      </c>
      <c r="F81" s="139">
        <v>0</v>
      </c>
      <c r="G81" s="139">
        <v>0</v>
      </c>
      <c r="H81" s="139">
        <v>0</v>
      </c>
      <c r="I81" s="139">
        <v>0</v>
      </c>
      <c r="J81" s="139">
        <v>0</v>
      </c>
      <c r="K81" s="139">
        <v>0</v>
      </c>
      <c r="L81" s="139">
        <v>10</v>
      </c>
      <c r="M81" s="139">
        <v>0</v>
      </c>
      <c r="N81" s="139">
        <v>0</v>
      </c>
      <c r="O81" s="139">
        <v>0</v>
      </c>
      <c r="P81" s="139">
        <v>0</v>
      </c>
      <c r="Q81" s="139">
        <v>0</v>
      </c>
      <c r="R81" s="139">
        <v>0</v>
      </c>
      <c r="S81" s="139">
        <v>0</v>
      </c>
      <c r="T81" s="139">
        <v>0</v>
      </c>
      <c r="U81" s="139">
        <v>0</v>
      </c>
      <c r="V81" s="139">
        <v>0</v>
      </c>
      <c r="W81" s="139">
        <v>0</v>
      </c>
      <c r="X81" s="139">
        <v>0</v>
      </c>
      <c r="Y81" s="139">
        <v>0</v>
      </c>
      <c r="Z81" s="139">
        <v>0</v>
      </c>
      <c r="AA81" s="139">
        <v>0</v>
      </c>
      <c r="AB81" s="139">
        <v>0</v>
      </c>
      <c r="AC81" s="139">
        <v>0</v>
      </c>
      <c r="AD81" s="139">
        <v>0</v>
      </c>
      <c r="AE81" s="139">
        <v>10</v>
      </c>
      <c r="AF81" s="139">
        <v>0</v>
      </c>
      <c r="AG81" s="139">
        <v>0</v>
      </c>
      <c r="AH81" s="139">
        <v>0</v>
      </c>
      <c r="AI81" s="139">
        <v>0</v>
      </c>
      <c r="AJ81" s="139">
        <v>0</v>
      </c>
      <c r="AK81" s="139">
        <v>0</v>
      </c>
      <c r="AL81" s="139">
        <v>0</v>
      </c>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c r="DE81" s="89"/>
      <c r="DF81" s="89"/>
      <c r="DG81" s="89"/>
      <c r="DH81" s="89"/>
      <c r="DI81" s="89"/>
      <c r="DJ81" s="89"/>
      <c r="DK81" s="89"/>
      <c r="DL81" s="89"/>
      <c r="DM81" s="89"/>
      <c r="DN81" s="89"/>
      <c r="DO81" s="89"/>
      <c r="DP81" s="89"/>
      <c r="DQ81" s="89"/>
      <c r="DR81" s="89"/>
      <c r="DS81" s="89"/>
      <c r="DT81" s="89"/>
      <c r="DU81" s="89"/>
      <c r="DV81" s="89"/>
      <c r="DW81" s="89"/>
      <c r="DX81" s="89"/>
      <c r="DY81" s="89"/>
      <c r="DZ81" s="89"/>
      <c r="EA81" s="89"/>
      <c r="EB81" s="89"/>
      <c r="EC81" s="89"/>
      <c r="ED81" s="89"/>
      <c r="EE81" s="89"/>
      <c r="EF81" s="89"/>
      <c r="EG81" s="89"/>
      <c r="EH81" s="89"/>
      <c r="EI81" s="89"/>
      <c r="EJ81" s="89"/>
      <c r="EK81" s="89"/>
      <c r="EL81" s="89"/>
      <c r="EM81" s="89"/>
      <c r="EN81" s="89"/>
      <c r="EO81" s="89"/>
      <c r="EP81" s="89"/>
      <c r="EQ81" s="89"/>
      <c r="ER81" s="89"/>
      <c r="ES81" s="89"/>
      <c r="ET81" s="89"/>
      <c r="EU81" s="89"/>
      <c r="EV81" s="89"/>
      <c r="EW81" s="89"/>
      <c r="EX81" s="89"/>
      <c r="EY81" s="89"/>
      <c r="EZ81" s="89"/>
      <c r="FA81" s="89"/>
      <c r="FB81" s="89"/>
      <c r="FC81" s="89"/>
      <c r="FD81" s="89"/>
      <c r="FE81" s="89"/>
      <c r="FF81" s="89"/>
      <c r="FG81" s="89"/>
      <c r="FH81" s="89"/>
      <c r="FI81" s="89"/>
      <c r="FJ81" s="89"/>
      <c r="FK81" s="89"/>
      <c r="FL81" s="89"/>
      <c r="FM81" s="89"/>
      <c r="FN81" s="89"/>
      <c r="FO81" s="89"/>
      <c r="FP81" s="89"/>
      <c r="FQ81" s="89"/>
    </row>
    <row r="82" spans="1:173" s="136" customFormat="1" ht="15" customHeight="1">
      <c r="A82" s="64" t="s">
        <v>238</v>
      </c>
      <c r="B82" s="65"/>
      <c r="C82" s="65"/>
      <c r="D82" s="63" t="s">
        <v>239</v>
      </c>
      <c r="E82" s="139">
        <v>10</v>
      </c>
      <c r="F82" s="139">
        <v>0</v>
      </c>
      <c r="G82" s="139">
        <v>0</v>
      </c>
      <c r="H82" s="139">
        <v>0</v>
      </c>
      <c r="I82" s="139">
        <v>0</v>
      </c>
      <c r="J82" s="139">
        <v>0</v>
      </c>
      <c r="K82" s="139">
        <v>0</v>
      </c>
      <c r="L82" s="139">
        <v>10</v>
      </c>
      <c r="M82" s="139">
        <v>0</v>
      </c>
      <c r="N82" s="139">
        <v>0</v>
      </c>
      <c r="O82" s="139">
        <v>0</v>
      </c>
      <c r="P82" s="139">
        <v>0</v>
      </c>
      <c r="Q82" s="139">
        <v>0</v>
      </c>
      <c r="R82" s="139">
        <v>0</v>
      </c>
      <c r="S82" s="139">
        <v>0</v>
      </c>
      <c r="T82" s="139">
        <v>0</v>
      </c>
      <c r="U82" s="139">
        <v>0</v>
      </c>
      <c r="V82" s="139">
        <v>0</v>
      </c>
      <c r="W82" s="139">
        <v>0</v>
      </c>
      <c r="X82" s="139">
        <v>0</v>
      </c>
      <c r="Y82" s="139">
        <v>0</v>
      </c>
      <c r="Z82" s="139">
        <v>0</v>
      </c>
      <c r="AA82" s="139">
        <v>0</v>
      </c>
      <c r="AB82" s="139">
        <v>0</v>
      </c>
      <c r="AC82" s="139">
        <v>0</v>
      </c>
      <c r="AD82" s="139">
        <v>0</v>
      </c>
      <c r="AE82" s="139">
        <v>10</v>
      </c>
      <c r="AF82" s="139">
        <v>0</v>
      </c>
      <c r="AG82" s="139">
        <v>0</v>
      </c>
      <c r="AH82" s="139">
        <v>0</v>
      </c>
      <c r="AI82" s="139">
        <v>0</v>
      </c>
      <c r="AJ82" s="139">
        <v>0</v>
      </c>
      <c r="AK82" s="139">
        <v>0</v>
      </c>
      <c r="AL82" s="139">
        <v>0</v>
      </c>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c r="DX82" s="89"/>
      <c r="DY82" s="89"/>
      <c r="DZ82" s="89"/>
      <c r="EA82" s="89"/>
      <c r="EB82" s="89"/>
      <c r="EC82" s="89"/>
      <c r="ED82" s="89"/>
      <c r="EE82" s="89"/>
      <c r="EF82" s="89"/>
      <c r="EG82" s="89"/>
      <c r="EH82" s="89"/>
      <c r="EI82" s="89"/>
      <c r="EJ82" s="89"/>
      <c r="EK82" s="89"/>
      <c r="EL82" s="89"/>
      <c r="EM82" s="89"/>
      <c r="EN82" s="89"/>
      <c r="EO82" s="89"/>
      <c r="EP82" s="89"/>
      <c r="EQ82" s="89"/>
      <c r="ER82" s="89"/>
      <c r="ES82" s="89"/>
      <c r="ET82" s="89"/>
      <c r="EU82" s="89"/>
      <c r="EV82" s="89"/>
      <c r="EW82" s="89"/>
      <c r="EX82" s="89"/>
      <c r="EY82" s="89"/>
      <c r="EZ82" s="89"/>
      <c r="FA82" s="89"/>
      <c r="FB82" s="89"/>
      <c r="FC82" s="89"/>
      <c r="FD82" s="89"/>
      <c r="FE82" s="89"/>
      <c r="FF82" s="89"/>
      <c r="FG82" s="89"/>
      <c r="FH82" s="89"/>
      <c r="FI82" s="89"/>
      <c r="FJ82" s="89"/>
      <c r="FK82" s="89"/>
      <c r="FL82" s="89"/>
      <c r="FM82" s="89"/>
      <c r="FN82" s="89"/>
      <c r="FO82" s="89"/>
      <c r="FP82" s="89"/>
      <c r="FQ82" s="89"/>
    </row>
    <row r="83" spans="1:173" s="136" customFormat="1" ht="15" customHeight="1">
      <c r="A83" s="107" t="s">
        <v>240</v>
      </c>
      <c r="B83" s="108"/>
      <c r="C83" s="108"/>
      <c r="D83" s="109" t="s">
        <v>241</v>
      </c>
      <c r="E83" s="139">
        <v>205.456</v>
      </c>
      <c r="F83" s="139">
        <v>0</v>
      </c>
      <c r="G83" s="139">
        <v>0</v>
      </c>
      <c r="H83" s="139">
        <v>0</v>
      </c>
      <c r="I83" s="139">
        <v>0</v>
      </c>
      <c r="J83" s="139">
        <v>0</v>
      </c>
      <c r="K83" s="139">
        <v>0</v>
      </c>
      <c r="L83" s="139">
        <v>0</v>
      </c>
      <c r="M83" s="139">
        <v>0</v>
      </c>
      <c r="N83" s="139">
        <v>0</v>
      </c>
      <c r="O83" s="139">
        <v>0</v>
      </c>
      <c r="P83" s="139">
        <v>0</v>
      </c>
      <c r="Q83" s="139">
        <v>0</v>
      </c>
      <c r="R83" s="139">
        <v>0</v>
      </c>
      <c r="S83" s="139">
        <v>0</v>
      </c>
      <c r="T83" s="139">
        <v>0</v>
      </c>
      <c r="U83" s="139">
        <v>0</v>
      </c>
      <c r="V83" s="139">
        <v>0</v>
      </c>
      <c r="W83" s="139">
        <v>0</v>
      </c>
      <c r="X83" s="139">
        <v>0</v>
      </c>
      <c r="Y83" s="139">
        <v>0</v>
      </c>
      <c r="Z83" s="139">
        <v>0</v>
      </c>
      <c r="AA83" s="139">
        <v>0</v>
      </c>
      <c r="AB83" s="139">
        <v>0</v>
      </c>
      <c r="AC83" s="139">
        <v>0</v>
      </c>
      <c r="AD83" s="139">
        <v>0</v>
      </c>
      <c r="AE83" s="139">
        <v>0</v>
      </c>
      <c r="AF83" s="139">
        <v>126.456</v>
      </c>
      <c r="AG83" s="139">
        <v>126.456</v>
      </c>
      <c r="AH83" s="139">
        <v>0</v>
      </c>
      <c r="AI83" s="139">
        <v>0</v>
      </c>
      <c r="AJ83" s="139">
        <v>0</v>
      </c>
      <c r="AK83" s="139">
        <v>79</v>
      </c>
      <c r="AL83" s="139">
        <v>79</v>
      </c>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c r="DU83" s="89"/>
      <c r="DV83" s="89"/>
      <c r="DW83" s="89"/>
      <c r="DX83" s="89"/>
      <c r="DY83" s="89"/>
      <c r="DZ83" s="89"/>
      <c r="EA83" s="89"/>
      <c r="EB83" s="89"/>
      <c r="EC83" s="89"/>
      <c r="ED83" s="89"/>
      <c r="EE83" s="89"/>
      <c r="EF83" s="89"/>
      <c r="EG83" s="89"/>
      <c r="EH83" s="89"/>
      <c r="EI83" s="89"/>
      <c r="EJ83" s="89"/>
      <c r="EK83" s="89"/>
      <c r="EL83" s="89"/>
      <c r="EM83" s="89"/>
      <c r="EN83" s="89"/>
      <c r="EO83" s="89"/>
      <c r="EP83" s="89"/>
      <c r="EQ83" s="89"/>
      <c r="ER83" s="89"/>
      <c r="ES83" s="89"/>
      <c r="ET83" s="89"/>
      <c r="EU83" s="89"/>
      <c r="EV83" s="89"/>
      <c r="EW83" s="89"/>
      <c r="EX83" s="89"/>
      <c r="EY83" s="89"/>
      <c r="EZ83" s="89"/>
      <c r="FA83" s="89"/>
      <c r="FB83" s="89"/>
      <c r="FC83" s="89"/>
      <c r="FD83" s="89"/>
      <c r="FE83" s="89"/>
      <c r="FF83" s="89"/>
      <c r="FG83" s="89"/>
      <c r="FH83" s="89"/>
      <c r="FI83" s="89"/>
      <c r="FJ83" s="89"/>
      <c r="FK83" s="89"/>
      <c r="FL83" s="89"/>
      <c r="FM83" s="89"/>
      <c r="FN83" s="89"/>
      <c r="FO83" s="89"/>
      <c r="FP83" s="89"/>
      <c r="FQ83" s="89"/>
    </row>
    <row r="84" spans="1:173" s="136" customFormat="1" ht="15" customHeight="1">
      <c r="A84" s="62" t="s">
        <v>242</v>
      </c>
      <c r="B84" s="62"/>
      <c r="C84" s="62"/>
      <c r="D84" s="110" t="s">
        <v>243</v>
      </c>
      <c r="E84" s="139">
        <v>55</v>
      </c>
      <c r="F84" s="139">
        <v>0</v>
      </c>
      <c r="G84" s="139">
        <v>0</v>
      </c>
      <c r="H84" s="139">
        <v>0</v>
      </c>
      <c r="I84" s="139">
        <v>0</v>
      </c>
      <c r="J84" s="139">
        <v>0</v>
      </c>
      <c r="K84" s="139">
        <v>0</v>
      </c>
      <c r="L84" s="139">
        <v>0</v>
      </c>
      <c r="M84" s="139">
        <v>0</v>
      </c>
      <c r="N84" s="139">
        <v>0</v>
      </c>
      <c r="O84" s="139">
        <v>0</v>
      </c>
      <c r="P84" s="139">
        <v>0</v>
      </c>
      <c r="Q84" s="139">
        <v>0</v>
      </c>
      <c r="R84" s="139">
        <v>0</v>
      </c>
      <c r="S84" s="139">
        <v>0</v>
      </c>
      <c r="T84" s="139">
        <v>0</v>
      </c>
      <c r="U84" s="139">
        <v>0</v>
      </c>
      <c r="V84" s="139">
        <v>0</v>
      </c>
      <c r="W84" s="139">
        <v>0</v>
      </c>
      <c r="X84" s="139">
        <v>0</v>
      </c>
      <c r="Y84" s="139">
        <v>0</v>
      </c>
      <c r="Z84" s="139">
        <v>0</v>
      </c>
      <c r="AA84" s="139">
        <v>0</v>
      </c>
      <c r="AB84" s="139">
        <v>0</v>
      </c>
      <c r="AC84" s="139">
        <v>0</v>
      </c>
      <c r="AD84" s="139">
        <v>0</v>
      </c>
      <c r="AE84" s="139">
        <v>0</v>
      </c>
      <c r="AF84" s="139">
        <v>0</v>
      </c>
      <c r="AG84" s="139">
        <v>0</v>
      </c>
      <c r="AH84" s="139">
        <v>0</v>
      </c>
      <c r="AI84" s="139">
        <v>0</v>
      </c>
      <c r="AJ84" s="139">
        <v>0</v>
      </c>
      <c r="AK84" s="139">
        <v>55</v>
      </c>
      <c r="AL84" s="139">
        <v>55</v>
      </c>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c r="CY84" s="89"/>
      <c r="CZ84" s="89"/>
      <c r="DA84" s="89"/>
      <c r="DB84" s="89"/>
      <c r="DC84" s="89"/>
      <c r="DD84" s="89"/>
      <c r="DE84" s="89"/>
      <c r="DF84" s="89"/>
      <c r="DG84" s="89"/>
      <c r="DH84" s="89"/>
      <c r="DI84" s="89"/>
      <c r="DJ84" s="89"/>
      <c r="DK84" s="89"/>
      <c r="DL84" s="89"/>
      <c r="DM84" s="89"/>
      <c r="DN84" s="89"/>
      <c r="DO84" s="89"/>
      <c r="DP84" s="89"/>
      <c r="DQ84" s="89"/>
      <c r="DR84" s="89"/>
      <c r="DS84" s="89"/>
      <c r="DT84" s="89"/>
      <c r="DU84" s="89"/>
      <c r="DV84" s="89"/>
      <c r="DW84" s="89"/>
      <c r="DX84" s="89"/>
      <c r="DY84" s="89"/>
      <c r="DZ84" s="89"/>
      <c r="EA84" s="89"/>
      <c r="EB84" s="89"/>
      <c r="EC84" s="89"/>
      <c r="ED84" s="89"/>
      <c r="EE84" s="89"/>
      <c r="EF84" s="89"/>
      <c r="EG84" s="89"/>
      <c r="EH84" s="89"/>
      <c r="EI84" s="89"/>
      <c r="EJ84" s="89"/>
      <c r="EK84" s="89"/>
      <c r="EL84" s="89"/>
      <c r="EM84" s="89"/>
      <c r="EN84" s="89"/>
      <c r="EO84" s="89"/>
      <c r="EP84" s="89"/>
      <c r="EQ84" s="89"/>
      <c r="ER84" s="89"/>
      <c r="ES84" s="89"/>
      <c r="ET84" s="89"/>
      <c r="EU84" s="89"/>
      <c r="EV84" s="89"/>
      <c r="EW84" s="89"/>
      <c r="EX84" s="89"/>
      <c r="EY84" s="89"/>
      <c r="EZ84" s="89"/>
      <c r="FA84" s="89"/>
      <c r="FB84" s="89"/>
      <c r="FC84" s="89"/>
      <c r="FD84" s="89"/>
      <c r="FE84" s="89"/>
      <c r="FF84" s="89"/>
      <c r="FG84" s="89"/>
      <c r="FH84" s="89"/>
      <c r="FI84" s="89"/>
      <c r="FJ84" s="89"/>
      <c r="FK84" s="89"/>
      <c r="FL84" s="89"/>
      <c r="FM84" s="89"/>
      <c r="FN84" s="89"/>
      <c r="FO84" s="89"/>
      <c r="FP84" s="89"/>
      <c r="FQ84" s="89"/>
    </row>
    <row r="85" spans="1:173" s="136" customFormat="1" ht="15" customHeight="1">
      <c r="A85" s="62" t="s">
        <v>244</v>
      </c>
      <c r="B85" s="62"/>
      <c r="C85" s="62"/>
      <c r="D85" s="110" t="s">
        <v>245</v>
      </c>
      <c r="E85" s="139">
        <v>150.456</v>
      </c>
      <c r="F85" s="139">
        <v>0</v>
      </c>
      <c r="G85" s="139">
        <v>0</v>
      </c>
      <c r="H85" s="139">
        <v>0</v>
      </c>
      <c r="I85" s="139">
        <v>0</v>
      </c>
      <c r="J85" s="139">
        <v>0</v>
      </c>
      <c r="K85" s="139">
        <v>0</v>
      </c>
      <c r="L85" s="139">
        <v>0</v>
      </c>
      <c r="M85" s="139">
        <v>0</v>
      </c>
      <c r="N85" s="139">
        <v>0</v>
      </c>
      <c r="O85" s="139">
        <v>0</v>
      </c>
      <c r="P85" s="139">
        <v>0</v>
      </c>
      <c r="Q85" s="139">
        <v>0</v>
      </c>
      <c r="R85" s="139">
        <v>0</v>
      </c>
      <c r="S85" s="139">
        <v>0</v>
      </c>
      <c r="T85" s="139">
        <v>0</v>
      </c>
      <c r="U85" s="139">
        <v>0</v>
      </c>
      <c r="V85" s="139">
        <v>0</v>
      </c>
      <c r="W85" s="139">
        <v>0</v>
      </c>
      <c r="X85" s="139">
        <v>0</v>
      </c>
      <c r="Y85" s="139">
        <v>0</v>
      </c>
      <c r="Z85" s="139">
        <v>0</v>
      </c>
      <c r="AA85" s="139">
        <v>0</v>
      </c>
      <c r="AB85" s="139">
        <v>0</v>
      </c>
      <c r="AC85" s="139">
        <v>0</v>
      </c>
      <c r="AD85" s="139">
        <v>0</v>
      </c>
      <c r="AE85" s="139">
        <v>0</v>
      </c>
      <c r="AF85" s="139">
        <v>126.456</v>
      </c>
      <c r="AG85" s="139">
        <v>126.456</v>
      </c>
      <c r="AH85" s="139">
        <v>0</v>
      </c>
      <c r="AI85" s="139">
        <v>0</v>
      </c>
      <c r="AJ85" s="139">
        <v>0</v>
      </c>
      <c r="AK85" s="139">
        <v>24</v>
      </c>
      <c r="AL85" s="139">
        <v>24</v>
      </c>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c r="CF85" s="89"/>
      <c r="CG85" s="89"/>
      <c r="CH85" s="89"/>
      <c r="CI85" s="89"/>
      <c r="CJ85" s="89"/>
      <c r="CK85" s="89"/>
      <c r="CL85" s="89"/>
      <c r="CM85" s="89"/>
      <c r="CN85" s="89"/>
      <c r="CO85" s="89"/>
      <c r="CP85" s="89"/>
      <c r="CQ85" s="89"/>
      <c r="CR85" s="89"/>
      <c r="CS85" s="89"/>
      <c r="CT85" s="89"/>
      <c r="CU85" s="89"/>
      <c r="CV85" s="89"/>
      <c r="CW85" s="89"/>
      <c r="CX85" s="89"/>
      <c r="CY85" s="89"/>
      <c r="CZ85" s="89"/>
      <c r="DA85" s="89"/>
      <c r="DB85" s="89"/>
      <c r="DC85" s="89"/>
      <c r="DD85" s="89"/>
      <c r="DE85" s="89"/>
      <c r="DF85" s="89"/>
      <c r="DG85" s="89"/>
      <c r="DH85" s="89"/>
      <c r="DI85" s="89"/>
      <c r="DJ85" s="89"/>
      <c r="DK85" s="89"/>
      <c r="DL85" s="89"/>
      <c r="DM85" s="89"/>
      <c r="DN85" s="89"/>
      <c r="DO85" s="89"/>
      <c r="DP85" s="89"/>
      <c r="DQ85" s="89"/>
      <c r="DR85" s="89"/>
      <c r="DS85" s="89"/>
      <c r="DT85" s="89"/>
      <c r="DU85" s="89"/>
      <c r="DV85" s="89"/>
      <c r="DW85" s="89"/>
      <c r="DX85" s="89"/>
      <c r="DY85" s="89"/>
      <c r="DZ85" s="89"/>
      <c r="EA85" s="89"/>
      <c r="EB85" s="89"/>
      <c r="EC85" s="89"/>
      <c r="ED85" s="89"/>
      <c r="EE85" s="89"/>
      <c r="EF85" s="89"/>
      <c r="EG85" s="89"/>
      <c r="EH85" s="89"/>
      <c r="EI85" s="89"/>
      <c r="EJ85" s="89"/>
      <c r="EK85" s="89"/>
      <c r="EL85" s="89"/>
      <c r="EM85" s="89"/>
      <c r="EN85" s="89"/>
      <c r="EO85" s="89"/>
      <c r="EP85" s="89"/>
      <c r="EQ85" s="89"/>
      <c r="ER85" s="89"/>
      <c r="ES85" s="89"/>
      <c r="ET85" s="89"/>
      <c r="EU85" s="89"/>
      <c r="EV85" s="89"/>
      <c r="EW85" s="89"/>
      <c r="EX85" s="89"/>
      <c r="EY85" s="89"/>
      <c r="EZ85" s="89"/>
      <c r="FA85" s="89"/>
      <c r="FB85" s="89"/>
      <c r="FC85" s="89"/>
      <c r="FD85" s="89"/>
      <c r="FE85" s="89"/>
      <c r="FF85" s="89"/>
      <c r="FG85" s="89"/>
      <c r="FH85" s="89"/>
      <c r="FI85" s="89"/>
      <c r="FJ85" s="89"/>
      <c r="FK85" s="89"/>
      <c r="FL85" s="89"/>
      <c r="FM85" s="89"/>
      <c r="FN85" s="89"/>
      <c r="FO85" s="89"/>
      <c r="FP85" s="89"/>
      <c r="FQ85" s="89"/>
    </row>
    <row r="86" spans="1:38" s="136" customFormat="1" ht="11.25" customHeight="1">
      <c r="A86" s="148"/>
      <c r="B86" s="148"/>
      <c r="C86" s="148"/>
      <c r="D86" s="148"/>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row>
    <row r="87" spans="1:32" s="136" customFormat="1" ht="30.75" customHeight="1">
      <c r="A87" s="150" t="s">
        <v>335</v>
      </c>
      <c r="B87" s="150"/>
      <c r="C87" s="150"/>
      <c r="D87" s="150"/>
      <c r="E87" s="150"/>
      <c r="F87" s="150"/>
      <c r="G87" s="150"/>
      <c r="H87" s="150"/>
      <c r="I87" s="150"/>
      <c r="J87" s="150"/>
      <c r="K87" s="150"/>
      <c r="L87" s="150"/>
      <c r="AA87" s="151"/>
      <c r="AB87" s="151"/>
      <c r="AC87" s="151"/>
      <c r="AD87" s="151"/>
      <c r="AE87" s="151"/>
      <c r="AF87" s="152"/>
    </row>
  </sheetData>
  <sheetProtection/>
  <mergeCells count="122">
    <mergeCell ref="A2:Z2"/>
    <mergeCell ref="AA2:AJ2"/>
    <mergeCell ref="AK2:AL2"/>
    <mergeCell ref="A4:D4"/>
    <mergeCell ref="F4:K4"/>
    <mergeCell ref="L4:AE4"/>
    <mergeCell ref="AF4:AJ4"/>
    <mergeCell ref="AK4:AL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s>
  <printOptions/>
  <pageMargins left="0.83" right="0.16" top="0.43" bottom="0.08" header="0.31" footer="0.12"/>
  <pageSetup horizontalDpi="300" verticalDpi="300" orientation="landscape" paperSize="9" scale="35"/>
</worksheet>
</file>

<file path=xl/worksheets/sheet11.xml><?xml version="1.0" encoding="utf-8"?>
<worksheet xmlns="http://schemas.openxmlformats.org/spreadsheetml/2006/main" xmlns:r="http://schemas.openxmlformats.org/officeDocument/2006/relationships">
  <sheetPr>
    <pageSetUpPr fitToPage="1"/>
  </sheetPr>
  <dimension ref="A1:F35"/>
  <sheetViews>
    <sheetView zoomScaleSheetLayoutView="100" workbookViewId="0" topLeftCell="A1">
      <selection activeCell="D14" sqref="D14"/>
    </sheetView>
  </sheetViews>
  <sheetFormatPr defaultColWidth="6.875" defaultRowHeight="12.75" customHeight="1"/>
  <cols>
    <col min="1" max="2" width="4.50390625" style="112" customWidth="1"/>
    <col min="3" max="3" width="22.00390625" style="112" customWidth="1"/>
    <col min="4" max="4" width="18.375" style="112" customWidth="1"/>
    <col min="5" max="6" width="17.50390625" style="112" customWidth="1"/>
    <col min="7" max="16384" width="6.875" style="112" customWidth="1"/>
  </cols>
  <sheetData>
    <row r="1" spans="1:6" ht="19.5" customHeight="1">
      <c r="A1" s="113"/>
      <c r="B1" s="113"/>
      <c r="C1" s="114"/>
      <c r="D1" s="113"/>
      <c r="E1" s="113"/>
      <c r="F1" s="115" t="s">
        <v>365</v>
      </c>
    </row>
    <row r="2" spans="1:6" ht="25.5" customHeight="1">
      <c r="A2" s="116" t="s">
        <v>366</v>
      </c>
      <c r="B2" s="117"/>
      <c r="C2" s="117"/>
      <c r="D2" s="117"/>
      <c r="E2" s="117"/>
      <c r="F2" s="117"/>
    </row>
    <row r="3" spans="1:6" ht="19.5" customHeight="1">
      <c r="A3" s="8" t="s">
        <v>18</v>
      </c>
      <c r="B3" s="8"/>
      <c r="C3" s="8"/>
      <c r="D3" s="118"/>
      <c r="E3" s="118"/>
      <c r="F3" s="119" t="s">
        <v>19</v>
      </c>
    </row>
    <row r="4" spans="1:6" ht="19.5" customHeight="1">
      <c r="A4" s="120" t="s">
        <v>367</v>
      </c>
      <c r="B4" s="120"/>
      <c r="C4" s="121"/>
      <c r="D4" s="17" t="s">
        <v>249</v>
      </c>
      <c r="E4" s="17"/>
      <c r="F4" s="17"/>
    </row>
    <row r="5" spans="1:6" ht="19.5" customHeight="1">
      <c r="A5" s="122" t="s">
        <v>79</v>
      </c>
      <c r="B5" s="123"/>
      <c r="C5" s="17" t="s">
        <v>80</v>
      </c>
      <c r="D5" s="17" t="s">
        <v>70</v>
      </c>
      <c r="E5" s="13" t="s">
        <v>368</v>
      </c>
      <c r="F5" s="124" t="s">
        <v>369</v>
      </c>
    </row>
    <row r="6" spans="1:6" ht="33.75" customHeight="1">
      <c r="A6" s="18" t="s">
        <v>82</v>
      </c>
      <c r="B6" s="19" t="s">
        <v>83</v>
      </c>
      <c r="C6" s="21"/>
      <c r="D6" s="21"/>
      <c r="E6" s="22"/>
      <c r="F6" s="125"/>
    </row>
    <row r="7" spans="1:6" ht="20.25" customHeight="1">
      <c r="A7" s="126"/>
      <c r="B7" s="127"/>
      <c r="C7" s="128" t="s">
        <v>70</v>
      </c>
      <c r="D7" s="129">
        <f>D8+D15+D31</f>
        <v>690.69</v>
      </c>
      <c r="E7" s="129">
        <f>E8+E15+E31</f>
        <v>573.36</v>
      </c>
      <c r="F7" s="129">
        <f>F8+F15+F31</f>
        <v>117.33</v>
      </c>
    </row>
    <row r="8" spans="1:6" s="2" customFormat="1" ht="20.25" customHeight="1">
      <c r="A8" s="130" t="s">
        <v>274</v>
      </c>
      <c r="B8" s="130"/>
      <c r="C8" s="62" t="s">
        <v>275</v>
      </c>
      <c r="D8" s="131">
        <f>E8+F8</f>
        <v>271.24</v>
      </c>
      <c r="E8" s="131">
        <v>271.24</v>
      </c>
      <c r="F8" s="132"/>
    </row>
    <row r="9" spans="1:6" s="2" customFormat="1" ht="20.25" customHeight="1">
      <c r="A9" s="130" t="s">
        <v>276</v>
      </c>
      <c r="B9" s="130"/>
      <c r="C9" s="62" t="s">
        <v>277</v>
      </c>
      <c r="D9" s="131">
        <f aca="true" t="shared" si="0" ref="D9:D38">E9+F9</f>
        <v>112</v>
      </c>
      <c r="E9" s="131">
        <v>112</v>
      </c>
      <c r="F9" s="132"/>
    </row>
    <row r="10" spans="1:6" s="2" customFormat="1" ht="20.25" customHeight="1">
      <c r="A10" s="130" t="s">
        <v>278</v>
      </c>
      <c r="B10" s="130"/>
      <c r="C10" s="62" t="s">
        <v>279</v>
      </c>
      <c r="D10" s="131">
        <f t="shared" si="0"/>
        <v>67.12</v>
      </c>
      <c r="E10" s="131">
        <v>67.12</v>
      </c>
      <c r="F10" s="132"/>
    </row>
    <row r="11" spans="1:6" s="2" customFormat="1" ht="20.25" customHeight="1">
      <c r="A11" s="130" t="s">
        <v>280</v>
      </c>
      <c r="B11" s="130"/>
      <c r="C11" s="62" t="s">
        <v>281</v>
      </c>
      <c r="D11" s="131">
        <f t="shared" si="0"/>
        <v>6.24</v>
      </c>
      <c r="E11" s="131">
        <v>6.24</v>
      </c>
      <c r="F11" s="132"/>
    </row>
    <row r="12" spans="1:6" s="2" customFormat="1" ht="20.25" customHeight="1">
      <c r="A12" s="130" t="s">
        <v>282</v>
      </c>
      <c r="B12" s="130"/>
      <c r="C12" s="62" t="s">
        <v>283</v>
      </c>
      <c r="D12" s="131">
        <f t="shared" si="0"/>
        <v>28.66</v>
      </c>
      <c r="E12" s="131">
        <v>28.66</v>
      </c>
      <c r="F12" s="132"/>
    </row>
    <row r="13" spans="1:6" s="2" customFormat="1" ht="20.25" customHeight="1">
      <c r="A13" s="130" t="s">
        <v>284</v>
      </c>
      <c r="B13" s="130"/>
      <c r="C13" s="62" t="s">
        <v>285</v>
      </c>
      <c r="D13" s="131">
        <f t="shared" si="0"/>
        <v>15.47</v>
      </c>
      <c r="E13" s="131">
        <v>15.47</v>
      </c>
      <c r="F13" s="132"/>
    </row>
    <row r="14" spans="1:6" s="2" customFormat="1" ht="20.25" customHeight="1">
      <c r="A14" s="130" t="s">
        <v>286</v>
      </c>
      <c r="B14" s="130"/>
      <c r="C14" s="62" t="s">
        <v>287</v>
      </c>
      <c r="D14" s="131">
        <f t="shared" si="0"/>
        <v>41.76</v>
      </c>
      <c r="E14" s="131">
        <v>41.76</v>
      </c>
      <c r="F14" s="132"/>
    </row>
    <row r="15" spans="1:6" s="2" customFormat="1" ht="20.25" customHeight="1">
      <c r="A15" s="130" t="s">
        <v>288</v>
      </c>
      <c r="B15" s="130"/>
      <c r="C15" s="62" t="s">
        <v>289</v>
      </c>
      <c r="D15" s="131">
        <f t="shared" si="0"/>
        <v>117.33</v>
      </c>
      <c r="E15" s="131"/>
      <c r="F15" s="132">
        <v>117.33</v>
      </c>
    </row>
    <row r="16" spans="1:6" s="2" customFormat="1" ht="20.25" customHeight="1">
      <c r="A16" s="130" t="s">
        <v>290</v>
      </c>
      <c r="B16" s="130"/>
      <c r="C16" s="62" t="s">
        <v>291</v>
      </c>
      <c r="D16" s="131">
        <f t="shared" si="0"/>
        <v>23.45</v>
      </c>
      <c r="E16" s="131"/>
      <c r="F16" s="132">
        <v>23.45</v>
      </c>
    </row>
    <row r="17" spans="1:6" s="2" customFormat="1" ht="20.25" customHeight="1">
      <c r="A17" s="130" t="s">
        <v>292</v>
      </c>
      <c r="B17" s="130"/>
      <c r="C17" s="62" t="s">
        <v>293</v>
      </c>
      <c r="D17" s="131">
        <f t="shared" si="0"/>
        <v>2.83</v>
      </c>
      <c r="E17" s="131"/>
      <c r="F17" s="132">
        <v>2.83</v>
      </c>
    </row>
    <row r="18" spans="1:6" s="2" customFormat="1" ht="20.25" customHeight="1">
      <c r="A18" s="130" t="s">
        <v>294</v>
      </c>
      <c r="B18" s="130"/>
      <c r="C18" s="62" t="s">
        <v>295</v>
      </c>
      <c r="D18" s="131">
        <f t="shared" si="0"/>
        <v>1.78</v>
      </c>
      <c r="E18" s="131"/>
      <c r="F18" s="132">
        <v>1.78</v>
      </c>
    </row>
    <row r="19" spans="1:6" s="2" customFormat="1" ht="20.25" customHeight="1">
      <c r="A19" s="130" t="s">
        <v>296</v>
      </c>
      <c r="B19" s="130"/>
      <c r="C19" s="62" t="s">
        <v>297</v>
      </c>
      <c r="D19" s="131">
        <f t="shared" si="0"/>
        <v>4.74</v>
      </c>
      <c r="E19" s="131"/>
      <c r="F19" s="132">
        <v>4.74</v>
      </c>
    </row>
    <row r="20" spans="1:6" s="2" customFormat="1" ht="20.25" customHeight="1">
      <c r="A20" s="130" t="s">
        <v>298</v>
      </c>
      <c r="B20" s="130"/>
      <c r="C20" s="62" t="s">
        <v>299</v>
      </c>
      <c r="D20" s="131">
        <f t="shared" si="0"/>
        <v>1.55</v>
      </c>
      <c r="E20" s="131"/>
      <c r="F20" s="132">
        <v>1.55</v>
      </c>
    </row>
    <row r="21" spans="1:6" s="2" customFormat="1" ht="20.25" customHeight="1">
      <c r="A21" s="130" t="s">
        <v>300</v>
      </c>
      <c r="B21" s="130"/>
      <c r="C21" s="62" t="s">
        <v>301</v>
      </c>
      <c r="D21" s="131">
        <f t="shared" si="0"/>
        <v>1.85</v>
      </c>
      <c r="E21" s="131"/>
      <c r="F21" s="132">
        <v>1.85</v>
      </c>
    </row>
    <row r="22" spans="1:6" s="2" customFormat="1" ht="20.25" customHeight="1">
      <c r="A22" s="130" t="s">
        <v>302</v>
      </c>
      <c r="B22" s="130"/>
      <c r="C22" s="62" t="s">
        <v>303</v>
      </c>
      <c r="D22" s="131">
        <f t="shared" si="0"/>
        <v>8.41</v>
      </c>
      <c r="E22" s="131"/>
      <c r="F22" s="132">
        <v>8.41</v>
      </c>
    </row>
    <row r="23" spans="1:6" s="2" customFormat="1" ht="20.25" customHeight="1">
      <c r="A23" s="130" t="s">
        <v>304</v>
      </c>
      <c r="B23" s="130"/>
      <c r="C23" s="62" t="s">
        <v>305</v>
      </c>
      <c r="D23" s="131">
        <f t="shared" si="0"/>
        <v>2.48</v>
      </c>
      <c r="E23" s="131"/>
      <c r="F23" s="132">
        <v>2.48</v>
      </c>
    </row>
    <row r="24" spans="1:6" s="2" customFormat="1" ht="20.25" customHeight="1">
      <c r="A24" s="130" t="s">
        <v>306</v>
      </c>
      <c r="B24" s="130"/>
      <c r="C24" s="62" t="s">
        <v>307</v>
      </c>
      <c r="D24" s="131">
        <f t="shared" si="0"/>
        <v>7.24</v>
      </c>
      <c r="E24" s="131"/>
      <c r="F24" s="132">
        <v>7.24</v>
      </c>
    </row>
    <row r="25" spans="1:6" s="2" customFormat="1" ht="20.25" customHeight="1">
      <c r="A25" s="130" t="s">
        <v>308</v>
      </c>
      <c r="B25" s="130"/>
      <c r="C25" s="62" t="s">
        <v>309</v>
      </c>
      <c r="D25" s="131">
        <f t="shared" si="0"/>
        <v>8.3</v>
      </c>
      <c r="E25" s="131"/>
      <c r="F25" s="132">
        <v>8.3</v>
      </c>
    </row>
    <row r="26" spans="1:6" s="2" customFormat="1" ht="20.25" customHeight="1">
      <c r="A26" s="130" t="s">
        <v>310</v>
      </c>
      <c r="B26" s="130"/>
      <c r="C26" s="62" t="s">
        <v>311</v>
      </c>
      <c r="D26" s="131">
        <f t="shared" si="0"/>
        <v>1.78</v>
      </c>
      <c r="E26" s="131"/>
      <c r="F26" s="132">
        <v>1.78</v>
      </c>
    </row>
    <row r="27" spans="1:6" s="2" customFormat="1" ht="20.25" customHeight="1">
      <c r="A27" s="130" t="s">
        <v>312</v>
      </c>
      <c r="B27" s="130"/>
      <c r="C27" s="62" t="s">
        <v>313</v>
      </c>
      <c r="D27" s="131">
        <f t="shared" si="0"/>
        <v>7.18</v>
      </c>
      <c r="E27" s="131"/>
      <c r="F27" s="133">
        <v>7.18</v>
      </c>
    </row>
    <row r="28" spans="1:6" s="2" customFormat="1" ht="20.25" customHeight="1">
      <c r="A28" s="130" t="s">
        <v>314</v>
      </c>
      <c r="B28" s="130"/>
      <c r="C28" s="62" t="s">
        <v>315</v>
      </c>
      <c r="D28" s="131">
        <f t="shared" si="0"/>
        <v>22.62</v>
      </c>
      <c r="E28" s="131"/>
      <c r="F28" s="133">
        <v>22.62</v>
      </c>
    </row>
    <row r="29" spans="1:6" s="2" customFormat="1" ht="20.25" customHeight="1">
      <c r="A29" s="130" t="s">
        <v>316</v>
      </c>
      <c r="B29" s="130"/>
      <c r="C29" s="62" t="s">
        <v>317</v>
      </c>
      <c r="D29" s="131">
        <f t="shared" si="0"/>
        <v>4.85</v>
      </c>
      <c r="E29" s="131"/>
      <c r="F29" s="133">
        <v>4.85</v>
      </c>
    </row>
    <row r="30" spans="1:6" s="2" customFormat="1" ht="20.25" customHeight="1">
      <c r="A30" s="130" t="s">
        <v>318</v>
      </c>
      <c r="B30" s="130"/>
      <c r="C30" s="62" t="s">
        <v>319</v>
      </c>
      <c r="D30" s="131">
        <f t="shared" si="0"/>
        <v>18.27</v>
      </c>
      <c r="E30" s="131"/>
      <c r="F30" s="133">
        <v>18.27</v>
      </c>
    </row>
    <row r="31" spans="1:6" s="2" customFormat="1" ht="20.25" customHeight="1">
      <c r="A31" s="130" t="s">
        <v>321</v>
      </c>
      <c r="B31" s="130"/>
      <c r="C31" s="62" t="s">
        <v>322</v>
      </c>
      <c r="D31" s="131">
        <f t="shared" si="0"/>
        <v>302.12</v>
      </c>
      <c r="E31" s="131">
        <v>302.12</v>
      </c>
      <c r="F31" s="133"/>
    </row>
    <row r="32" spans="1:6" s="2" customFormat="1" ht="20.25" customHeight="1">
      <c r="A32" s="130" t="s">
        <v>323</v>
      </c>
      <c r="B32" s="130"/>
      <c r="C32" s="62" t="s">
        <v>324</v>
      </c>
      <c r="D32" s="131">
        <f t="shared" si="0"/>
        <v>210.17</v>
      </c>
      <c r="E32" s="131">
        <v>210.17</v>
      </c>
      <c r="F32" s="133"/>
    </row>
    <row r="33" spans="1:6" s="2" customFormat="1" ht="20.25" customHeight="1">
      <c r="A33" s="130" t="s">
        <v>325</v>
      </c>
      <c r="B33" s="130"/>
      <c r="C33" s="62" t="s">
        <v>326</v>
      </c>
      <c r="D33" s="131">
        <f t="shared" si="0"/>
        <v>90.99</v>
      </c>
      <c r="E33" s="131">
        <v>90.99</v>
      </c>
      <c r="F33" s="133"/>
    </row>
    <row r="34" spans="1:6" s="2" customFormat="1" ht="20.25" customHeight="1">
      <c r="A34" s="130" t="s">
        <v>328</v>
      </c>
      <c r="B34" s="130"/>
      <c r="C34" s="62" t="s">
        <v>329</v>
      </c>
      <c r="D34" s="131">
        <f t="shared" si="0"/>
        <v>0.95</v>
      </c>
      <c r="E34" s="131">
        <v>0.95</v>
      </c>
      <c r="F34" s="133"/>
    </row>
    <row r="35" spans="1:3" ht="21" customHeight="1">
      <c r="A35" s="134" t="s">
        <v>370</v>
      </c>
      <c r="B35" s="134"/>
      <c r="C35" s="134"/>
    </row>
  </sheetData>
  <sheetProtection/>
  <mergeCells count="33">
    <mergeCell ref="D4:F4"/>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C5:C6"/>
    <mergeCell ref="D5:D6"/>
    <mergeCell ref="E5:E6"/>
    <mergeCell ref="F5:F6"/>
  </mergeCells>
  <printOptions horizontalCentered="1"/>
  <pageMargins left="0.71" right="0.71" top="0.75" bottom="0.75" header="0.31" footer="0.31"/>
  <pageSetup fitToHeight="0" fitToWidth="1" horizontalDpi="300" verticalDpi="300" orientation="portrait" paperSize="9" scale="97"/>
</worksheet>
</file>

<file path=xl/worksheets/sheet12.xml><?xml version="1.0" encoding="utf-8"?>
<worksheet xmlns="http://schemas.openxmlformats.org/spreadsheetml/2006/main" xmlns:r="http://schemas.openxmlformats.org/officeDocument/2006/relationships">
  <sheetPr>
    <pageSetUpPr fitToPage="1"/>
  </sheetPr>
  <dimension ref="A1:G85"/>
  <sheetViews>
    <sheetView workbookViewId="0" topLeftCell="A1">
      <selection activeCell="D22" sqref="D22"/>
    </sheetView>
  </sheetViews>
  <sheetFormatPr defaultColWidth="6.875" defaultRowHeight="12.75" customHeight="1"/>
  <cols>
    <col min="1" max="3" width="4.375" style="90" customWidth="1"/>
    <col min="4" max="4" width="37.75390625" style="90" customWidth="1"/>
    <col min="5" max="6" width="19.00390625" style="90" customWidth="1"/>
    <col min="7" max="7" width="6.50390625" style="90" customWidth="1"/>
    <col min="8" max="16384" width="6.875" style="90" customWidth="1"/>
  </cols>
  <sheetData>
    <row r="1" spans="1:7" ht="19.5" customHeight="1">
      <c r="A1" s="32"/>
      <c r="B1" s="32"/>
      <c r="C1" s="33"/>
      <c r="D1" s="32"/>
      <c r="E1" s="32"/>
      <c r="F1" s="34" t="s">
        <v>371</v>
      </c>
      <c r="G1" s="91"/>
    </row>
    <row r="2" spans="1:7" ht="25.5" customHeight="1">
      <c r="A2" s="92" t="s">
        <v>372</v>
      </c>
      <c r="B2" s="93"/>
      <c r="C2" s="93"/>
      <c r="D2" s="93"/>
      <c r="E2" s="93"/>
      <c r="F2" s="93"/>
      <c r="G2" s="91"/>
    </row>
    <row r="3" spans="1:7" ht="20.25" customHeight="1">
      <c r="A3" s="94" t="s">
        <v>18</v>
      </c>
      <c r="B3" s="94"/>
      <c r="C3" s="94"/>
      <c r="D3" s="95"/>
      <c r="E3" s="95"/>
      <c r="F3" s="96" t="s">
        <v>19</v>
      </c>
      <c r="G3" s="91"/>
    </row>
    <row r="4" spans="1:7" ht="20.25" customHeight="1">
      <c r="A4" s="97" t="s">
        <v>79</v>
      </c>
      <c r="B4" s="98"/>
      <c r="C4" s="99"/>
      <c r="D4" s="100" t="s">
        <v>80</v>
      </c>
      <c r="E4" s="101" t="s">
        <v>373</v>
      </c>
      <c r="F4" s="102" t="s">
        <v>374</v>
      </c>
      <c r="G4" s="91"/>
    </row>
    <row r="5" spans="1:7" ht="20.25" customHeight="1">
      <c r="A5" s="103" t="s">
        <v>82</v>
      </c>
      <c r="B5" s="103" t="s">
        <v>83</v>
      </c>
      <c r="C5" s="103" t="s">
        <v>84</v>
      </c>
      <c r="D5" s="104"/>
      <c r="E5" s="105"/>
      <c r="F5" s="102"/>
      <c r="G5" s="91"/>
    </row>
    <row r="6" spans="1:6" s="89" customFormat="1" ht="15" customHeight="1">
      <c r="A6" s="62" t="s">
        <v>85</v>
      </c>
      <c r="B6" s="62"/>
      <c r="C6" s="62"/>
      <c r="D6" s="63" t="s">
        <v>86</v>
      </c>
      <c r="E6" s="106">
        <v>682.796967</v>
      </c>
      <c r="F6" s="106">
        <v>667.796967</v>
      </c>
    </row>
    <row r="7" spans="1:6" s="89" customFormat="1" ht="15" customHeight="1">
      <c r="A7" s="62" t="s">
        <v>87</v>
      </c>
      <c r="B7" s="62"/>
      <c r="C7" s="62"/>
      <c r="D7" s="63" t="s">
        <v>88</v>
      </c>
      <c r="E7" s="106">
        <v>2</v>
      </c>
      <c r="F7" s="106">
        <v>2</v>
      </c>
    </row>
    <row r="8" spans="1:6" s="89" customFormat="1" ht="15" customHeight="1">
      <c r="A8" s="64" t="s">
        <v>89</v>
      </c>
      <c r="B8" s="65"/>
      <c r="C8" s="65"/>
      <c r="D8" s="63" t="s">
        <v>90</v>
      </c>
      <c r="E8" s="106">
        <v>2</v>
      </c>
      <c r="F8" s="106">
        <v>2</v>
      </c>
    </row>
    <row r="9" spans="1:6" s="89" customFormat="1" ht="15" customHeight="1">
      <c r="A9" s="64" t="s">
        <v>91</v>
      </c>
      <c r="B9" s="65"/>
      <c r="C9" s="65"/>
      <c r="D9" s="63" t="s">
        <v>92</v>
      </c>
      <c r="E9" s="106">
        <v>547.368407</v>
      </c>
      <c r="F9" s="106">
        <v>532.368407</v>
      </c>
    </row>
    <row r="10" spans="1:6" s="89" customFormat="1" ht="15" customHeight="1">
      <c r="A10" s="64" t="s">
        <v>93</v>
      </c>
      <c r="B10" s="65"/>
      <c r="C10" s="65"/>
      <c r="D10" s="63" t="s">
        <v>94</v>
      </c>
      <c r="E10" s="106">
        <v>298.838207</v>
      </c>
      <c r="F10" s="106">
        <v>298.838207</v>
      </c>
    </row>
    <row r="11" spans="1:6" s="89" customFormat="1" ht="15" customHeight="1">
      <c r="A11" s="64" t="s">
        <v>95</v>
      </c>
      <c r="B11" s="65"/>
      <c r="C11" s="65"/>
      <c r="D11" s="63" t="s">
        <v>90</v>
      </c>
      <c r="E11" s="106">
        <v>209.108</v>
      </c>
      <c r="F11" s="106">
        <v>194.108</v>
      </c>
    </row>
    <row r="12" spans="1:6" s="89" customFormat="1" ht="15" customHeight="1">
      <c r="A12" s="64" t="s">
        <v>96</v>
      </c>
      <c r="B12" s="65"/>
      <c r="C12" s="65"/>
      <c r="D12" s="63" t="s">
        <v>97</v>
      </c>
      <c r="E12" s="106">
        <v>23.9432</v>
      </c>
      <c r="F12" s="106">
        <v>23.9432</v>
      </c>
    </row>
    <row r="13" spans="1:6" s="89" customFormat="1" ht="15" customHeight="1">
      <c r="A13" s="64" t="s">
        <v>98</v>
      </c>
      <c r="B13" s="65"/>
      <c r="C13" s="65"/>
      <c r="D13" s="63" t="s">
        <v>99</v>
      </c>
      <c r="E13" s="106">
        <v>15.479</v>
      </c>
      <c r="F13" s="106">
        <v>15.479</v>
      </c>
    </row>
    <row r="14" spans="1:6" s="89" customFormat="1" ht="15" customHeight="1">
      <c r="A14" s="64" t="s">
        <v>100</v>
      </c>
      <c r="B14" s="65"/>
      <c r="C14" s="65"/>
      <c r="D14" s="63" t="s">
        <v>101</v>
      </c>
      <c r="E14" s="106">
        <v>3</v>
      </c>
      <c r="F14" s="106">
        <v>3</v>
      </c>
    </row>
    <row r="15" spans="1:6" s="89" customFormat="1" ht="15" customHeight="1">
      <c r="A15" s="64" t="s">
        <v>102</v>
      </c>
      <c r="B15" s="65"/>
      <c r="C15" s="65"/>
      <c r="D15" s="63" t="s">
        <v>90</v>
      </c>
      <c r="E15" s="106">
        <v>3</v>
      </c>
      <c r="F15" s="106">
        <v>3</v>
      </c>
    </row>
    <row r="16" spans="1:6" s="89" customFormat="1" ht="15" customHeight="1">
      <c r="A16" s="64" t="s">
        <v>103</v>
      </c>
      <c r="B16" s="65"/>
      <c r="C16" s="65"/>
      <c r="D16" s="63" t="s">
        <v>104</v>
      </c>
      <c r="E16" s="106">
        <v>80.42856</v>
      </c>
      <c r="F16" s="106">
        <v>80.42856</v>
      </c>
    </row>
    <row r="17" spans="1:6" s="89" customFormat="1" ht="15" customHeight="1">
      <c r="A17" s="64" t="s">
        <v>105</v>
      </c>
      <c r="B17" s="65"/>
      <c r="C17" s="65"/>
      <c r="D17" s="63" t="s">
        <v>94</v>
      </c>
      <c r="E17" s="106">
        <v>17.5</v>
      </c>
      <c r="F17" s="106">
        <v>17.5</v>
      </c>
    </row>
    <row r="18" spans="1:6" s="89" customFormat="1" ht="15" customHeight="1">
      <c r="A18" s="64" t="s">
        <v>106</v>
      </c>
      <c r="B18" s="65"/>
      <c r="C18" s="65"/>
      <c r="D18" s="63" t="s">
        <v>90</v>
      </c>
      <c r="E18" s="106">
        <v>4</v>
      </c>
      <c r="F18" s="106">
        <v>4</v>
      </c>
    </row>
    <row r="19" spans="1:6" s="89" customFormat="1" ht="15" customHeight="1">
      <c r="A19" s="64" t="s">
        <v>107</v>
      </c>
      <c r="B19" s="65"/>
      <c r="C19" s="65"/>
      <c r="D19" s="63" t="s">
        <v>108</v>
      </c>
      <c r="E19" s="106">
        <v>58.92856</v>
      </c>
      <c r="F19" s="106">
        <v>58.92856</v>
      </c>
    </row>
    <row r="20" spans="1:6" s="89" customFormat="1" ht="15" customHeight="1">
      <c r="A20" s="64" t="s">
        <v>109</v>
      </c>
      <c r="B20" s="65"/>
      <c r="C20" s="65"/>
      <c r="D20" s="63" t="s">
        <v>110</v>
      </c>
      <c r="E20" s="106">
        <v>50</v>
      </c>
      <c r="F20" s="106">
        <v>50</v>
      </c>
    </row>
    <row r="21" spans="1:6" s="89" customFormat="1" ht="15" customHeight="1">
      <c r="A21" s="64" t="s">
        <v>111</v>
      </c>
      <c r="B21" s="65"/>
      <c r="C21" s="65"/>
      <c r="D21" s="63" t="s">
        <v>90</v>
      </c>
      <c r="E21" s="106">
        <v>50</v>
      </c>
      <c r="F21" s="106">
        <v>50</v>
      </c>
    </row>
    <row r="22" spans="1:6" s="89" customFormat="1" ht="15" customHeight="1">
      <c r="A22" s="64" t="s">
        <v>112</v>
      </c>
      <c r="B22" s="65"/>
      <c r="C22" s="65"/>
      <c r="D22" s="63" t="s">
        <v>113</v>
      </c>
      <c r="E22" s="106">
        <v>2.8456</v>
      </c>
      <c r="F22" s="106">
        <v>2.8456</v>
      </c>
    </row>
    <row r="23" spans="1:6" s="89" customFormat="1" ht="15" customHeight="1">
      <c r="A23" s="64" t="s">
        <v>114</v>
      </c>
      <c r="B23" s="65"/>
      <c r="C23" s="65"/>
      <c r="D23" s="63" t="s">
        <v>115</v>
      </c>
      <c r="E23" s="106">
        <v>2.8456</v>
      </c>
      <c r="F23" s="106">
        <v>2.8456</v>
      </c>
    </row>
    <row r="24" spans="1:6" s="89" customFormat="1" ht="15" customHeight="1">
      <c r="A24" s="64" t="s">
        <v>116</v>
      </c>
      <c r="B24" s="65"/>
      <c r="C24" s="65"/>
      <c r="D24" s="63" t="s">
        <v>117</v>
      </c>
      <c r="E24" s="106">
        <v>2.8456</v>
      </c>
      <c r="F24" s="106">
        <v>2.8456</v>
      </c>
    </row>
    <row r="25" spans="1:6" s="89" customFormat="1" ht="15" customHeight="1">
      <c r="A25" s="64" t="s">
        <v>118</v>
      </c>
      <c r="B25" s="65"/>
      <c r="C25" s="65"/>
      <c r="D25" s="63" t="s">
        <v>119</v>
      </c>
      <c r="E25" s="106">
        <v>12.5341</v>
      </c>
      <c r="F25" s="106">
        <v>12.5341</v>
      </c>
    </row>
    <row r="26" spans="1:6" s="89" customFormat="1" ht="15" customHeight="1">
      <c r="A26" s="64" t="s">
        <v>120</v>
      </c>
      <c r="B26" s="65"/>
      <c r="C26" s="65"/>
      <c r="D26" s="63" t="s">
        <v>121</v>
      </c>
      <c r="E26" s="106">
        <v>11.5741</v>
      </c>
      <c r="F26" s="106">
        <v>11.5741</v>
      </c>
    </row>
    <row r="27" spans="1:6" s="89" customFormat="1" ht="15" customHeight="1">
      <c r="A27" s="64" t="s">
        <v>122</v>
      </c>
      <c r="B27" s="65"/>
      <c r="C27" s="65"/>
      <c r="D27" s="63" t="s">
        <v>123</v>
      </c>
      <c r="E27" s="106">
        <v>11.5741</v>
      </c>
      <c r="F27" s="106">
        <v>11.5741</v>
      </c>
    </row>
    <row r="28" spans="1:6" s="89" customFormat="1" ht="15" customHeight="1">
      <c r="A28" s="64" t="s">
        <v>124</v>
      </c>
      <c r="B28" s="65"/>
      <c r="C28" s="65"/>
      <c r="D28" s="63" t="s">
        <v>125</v>
      </c>
      <c r="E28" s="106">
        <v>0.96</v>
      </c>
      <c r="F28" s="106">
        <v>0.96</v>
      </c>
    </row>
    <row r="29" spans="1:6" s="89" customFormat="1" ht="15" customHeight="1">
      <c r="A29" s="64" t="s">
        <v>126</v>
      </c>
      <c r="B29" s="65"/>
      <c r="C29" s="65"/>
      <c r="D29" s="63" t="s">
        <v>127</v>
      </c>
      <c r="E29" s="106">
        <v>0.96</v>
      </c>
      <c r="F29" s="106">
        <v>0.96</v>
      </c>
    </row>
    <row r="30" spans="1:6" s="89" customFormat="1" ht="15" customHeight="1">
      <c r="A30" s="64" t="s">
        <v>128</v>
      </c>
      <c r="B30" s="65"/>
      <c r="C30" s="65"/>
      <c r="D30" s="63" t="s">
        <v>129</v>
      </c>
      <c r="E30" s="106">
        <v>353.555346</v>
      </c>
      <c r="F30" s="106">
        <v>350.453295</v>
      </c>
    </row>
    <row r="31" spans="1:6" s="89" customFormat="1" ht="15" customHeight="1">
      <c r="A31" s="64" t="s">
        <v>130</v>
      </c>
      <c r="B31" s="65"/>
      <c r="C31" s="65"/>
      <c r="D31" s="63" t="s">
        <v>131</v>
      </c>
      <c r="E31" s="106">
        <v>26.779</v>
      </c>
      <c r="F31" s="106">
        <v>26.779</v>
      </c>
    </row>
    <row r="32" spans="1:6" s="89" customFormat="1" ht="15" customHeight="1">
      <c r="A32" s="64" t="s">
        <v>132</v>
      </c>
      <c r="B32" s="65"/>
      <c r="C32" s="65"/>
      <c r="D32" s="63" t="s">
        <v>133</v>
      </c>
      <c r="E32" s="106">
        <v>26.779</v>
      </c>
      <c r="F32" s="106">
        <v>26.779</v>
      </c>
    </row>
    <row r="33" spans="1:6" s="89" customFormat="1" ht="15" customHeight="1">
      <c r="A33" s="64" t="s">
        <v>134</v>
      </c>
      <c r="B33" s="65"/>
      <c r="C33" s="65"/>
      <c r="D33" s="63" t="s">
        <v>135</v>
      </c>
      <c r="E33" s="106">
        <v>55.977146</v>
      </c>
      <c r="F33" s="106">
        <v>55.977146</v>
      </c>
    </row>
    <row r="34" spans="1:6" s="89" customFormat="1" ht="15" customHeight="1">
      <c r="A34" s="64" t="s">
        <v>136</v>
      </c>
      <c r="B34" s="65"/>
      <c r="C34" s="65"/>
      <c r="D34" s="63" t="s">
        <v>137</v>
      </c>
      <c r="E34" s="106">
        <v>14.2205</v>
      </c>
      <c r="F34" s="106">
        <v>14.2205</v>
      </c>
    </row>
    <row r="35" spans="1:6" s="89" customFormat="1" ht="15" customHeight="1">
      <c r="A35" s="64" t="s">
        <v>138</v>
      </c>
      <c r="B35" s="65"/>
      <c r="C35" s="65"/>
      <c r="D35" s="63" t="s">
        <v>139</v>
      </c>
      <c r="E35" s="106">
        <v>41.756646</v>
      </c>
      <c r="F35" s="106">
        <v>41.756646</v>
      </c>
    </row>
    <row r="36" spans="1:6" s="89" customFormat="1" ht="15" customHeight="1">
      <c r="A36" s="64" t="s">
        <v>140</v>
      </c>
      <c r="B36" s="65"/>
      <c r="C36" s="65"/>
      <c r="D36" s="63" t="s">
        <v>141</v>
      </c>
      <c r="E36" s="106">
        <v>105.8881</v>
      </c>
      <c r="F36" s="106">
        <v>103.344049</v>
      </c>
    </row>
    <row r="37" spans="1:6" s="89" customFormat="1" ht="15" customHeight="1">
      <c r="A37" s="64" t="s">
        <v>142</v>
      </c>
      <c r="B37" s="65"/>
      <c r="C37" s="65"/>
      <c r="D37" s="63" t="s">
        <v>143</v>
      </c>
      <c r="E37" s="106">
        <v>23.727</v>
      </c>
      <c r="F37" s="106">
        <v>22.980749</v>
      </c>
    </row>
    <row r="38" spans="1:6" s="89" customFormat="1" ht="15" customHeight="1">
      <c r="A38" s="64" t="s">
        <v>144</v>
      </c>
      <c r="B38" s="65"/>
      <c r="C38" s="65"/>
      <c r="D38" s="63" t="s">
        <v>145</v>
      </c>
      <c r="E38" s="106">
        <v>34.116</v>
      </c>
      <c r="F38" s="106">
        <v>33.8433</v>
      </c>
    </row>
    <row r="39" spans="1:6" s="89" customFormat="1" ht="15" customHeight="1">
      <c r="A39" s="64" t="s">
        <v>146</v>
      </c>
      <c r="B39" s="65"/>
      <c r="C39" s="65"/>
      <c r="D39" s="63" t="s">
        <v>147</v>
      </c>
      <c r="E39" s="106">
        <v>18.4096</v>
      </c>
      <c r="F39" s="106">
        <v>18.4096</v>
      </c>
    </row>
    <row r="40" spans="1:6" s="89" customFormat="1" ht="15" customHeight="1">
      <c r="A40" s="64" t="s">
        <v>148</v>
      </c>
      <c r="B40" s="65"/>
      <c r="C40" s="65"/>
      <c r="D40" s="63" t="s">
        <v>149</v>
      </c>
      <c r="E40" s="106">
        <v>29.6355</v>
      </c>
      <c r="F40" s="106">
        <v>28.1104</v>
      </c>
    </row>
    <row r="41" spans="1:6" s="89" customFormat="1" ht="15" customHeight="1">
      <c r="A41" s="64" t="s">
        <v>150</v>
      </c>
      <c r="B41" s="65"/>
      <c r="C41" s="65"/>
      <c r="D41" s="63" t="s">
        <v>151</v>
      </c>
      <c r="E41" s="106">
        <v>10.591</v>
      </c>
      <c r="F41" s="106">
        <v>10.591</v>
      </c>
    </row>
    <row r="42" spans="1:6" s="89" customFormat="1" ht="15" customHeight="1">
      <c r="A42" s="64" t="s">
        <v>152</v>
      </c>
      <c r="B42" s="65"/>
      <c r="C42" s="65"/>
      <c r="D42" s="63" t="s">
        <v>153</v>
      </c>
      <c r="E42" s="106">
        <v>10.591</v>
      </c>
      <c r="F42" s="106">
        <v>10.591</v>
      </c>
    </row>
    <row r="43" spans="1:6" s="89" customFormat="1" ht="15" customHeight="1">
      <c r="A43" s="64" t="s">
        <v>154</v>
      </c>
      <c r="B43" s="65"/>
      <c r="C43" s="65"/>
      <c r="D43" s="63" t="s">
        <v>155</v>
      </c>
      <c r="E43" s="106">
        <v>8</v>
      </c>
      <c r="F43" s="106">
        <v>8</v>
      </c>
    </row>
    <row r="44" spans="1:6" s="89" customFormat="1" ht="15" customHeight="1">
      <c r="A44" s="64" t="s">
        <v>156</v>
      </c>
      <c r="B44" s="65"/>
      <c r="C44" s="65"/>
      <c r="D44" s="63" t="s">
        <v>157</v>
      </c>
      <c r="E44" s="106">
        <v>8</v>
      </c>
      <c r="F44" s="106">
        <v>8</v>
      </c>
    </row>
    <row r="45" spans="1:6" s="89" customFormat="1" ht="15" customHeight="1">
      <c r="A45" s="64" t="s">
        <v>158</v>
      </c>
      <c r="B45" s="65"/>
      <c r="C45" s="65"/>
      <c r="D45" s="63" t="s">
        <v>159</v>
      </c>
      <c r="E45" s="106">
        <v>100.5698</v>
      </c>
      <c r="F45" s="106">
        <v>100.0118</v>
      </c>
    </row>
    <row r="46" spans="1:6" s="89" customFormat="1" ht="15" customHeight="1">
      <c r="A46" s="64" t="s">
        <v>160</v>
      </c>
      <c r="B46" s="65"/>
      <c r="C46" s="65"/>
      <c r="D46" s="63" t="s">
        <v>161</v>
      </c>
      <c r="E46" s="106">
        <v>14.76</v>
      </c>
      <c r="F46" s="106">
        <v>14.202</v>
      </c>
    </row>
    <row r="47" spans="1:6" s="89" customFormat="1" ht="15" customHeight="1">
      <c r="A47" s="64" t="s">
        <v>162</v>
      </c>
      <c r="B47" s="65"/>
      <c r="C47" s="65"/>
      <c r="D47" s="63" t="s">
        <v>163</v>
      </c>
      <c r="E47" s="106">
        <v>85.8098</v>
      </c>
      <c r="F47" s="106">
        <v>85.8098</v>
      </c>
    </row>
    <row r="48" spans="1:6" s="89" customFormat="1" ht="15" customHeight="1">
      <c r="A48" s="64" t="s">
        <v>164</v>
      </c>
      <c r="B48" s="65"/>
      <c r="C48" s="65"/>
      <c r="D48" s="63" t="s">
        <v>165</v>
      </c>
      <c r="E48" s="106">
        <v>10</v>
      </c>
      <c r="F48" s="106">
        <v>10</v>
      </c>
    </row>
    <row r="49" spans="1:6" s="89" customFormat="1" ht="15" customHeight="1">
      <c r="A49" s="64" t="s">
        <v>166</v>
      </c>
      <c r="B49" s="65"/>
      <c r="C49" s="65"/>
      <c r="D49" s="63" t="s">
        <v>167</v>
      </c>
      <c r="E49" s="106">
        <v>10</v>
      </c>
      <c r="F49" s="106">
        <v>10</v>
      </c>
    </row>
    <row r="50" spans="1:6" s="89" customFormat="1" ht="15" customHeight="1">
      <c r="A50" s="64" t="s">
        <v>168</v>
      </c>
      <c r="B50" s="65"/>
      <c r="C50" s="65"/>
      <c r="D50" s="63" t="s">
        <v>169</v>
      </c>
      <c r="E50" s="106">
        <v>12.21</v>
      </c>
      <c r="F50" s="106">
        <v>12.21</v>
      </c>
    </row>
    <row r="51" spans="1:6" s="89" customFormat="1" ht="15" customHeight="1">
      <c r="A51" s="64" t="s">
        <v>170</v>
      </c>
      <c r="B51" s="65"/>
      <c r="C51" s="65"/>
      <c r="D51" s="63" t="s">
        <v>171</v>
      </c>
      <c r="E51" s="106">
        <v>12.21</v>
      </c>
      <c r="F51" s="106">
        <v>12.21</v>
      </c>
    </row>
    <row r="52" spans="1:6" s="89" customFormat="1" ht="15" customHeight="1">
      <c r="A52" s="64" t="s">
        <v>172</v>
      </c>
      <c r="B52" s="65"/>
      <c r="C52" s="65"/>
      <c r="D52" s="63" t="s">
        <v>173</v>
      </c>
      <c r="E52" s="106">
        <v>5.28</v>
      </c>
      <c r="F52" s="106">
        <v>5.28</v>
      </c>
    </row>
    <row r="53" spans="1:6" s="89" customFormat="1" ht="15" customHeight="1">
      <c r="A53" s="64" t="s">
        <v>174</v>
      </c>
      <c r="B53" s="65"/>
      <c r="C53" s="65"/>
      <c r="D53" s="63" t="s">
        <v>175</v>
      </c>
      <c r="E53" s="106">
        <v>5.28</v>
      </c>
      <c r="F53" s="106">
        <v>5.28</v>
      </c>
    </row>
    <row r="54" spans="1:6" s="89" customFormat="1" ht="15" customHeight="1">
      <c r="A54" s="64" t="s">
        <v>176</v>
      </c>
      <c r="B54" s="65"/>
      <c r="C54" s="65"/>
      <c r="D54" s="63" t="s">
        <v>177</v>
      </c>
      <c r="E54" s="106">
        <v>18.2603</v>
      </c>
      <c r="F54" s="106">
        <v>18.2603</v>
      </c>
    </row>
    <row r="55" spans="1:6" s="89" customFormat="1" ht="15" customHeight="1">
      <c r="A55" s="64" t="s">
        <v>178</v>
      </c>
      <c r="B55" s="65"/>
      <c r="C55" s="65"/>
      <c r="D55" s="63" t="s">
        <v>179</v>
      </c>
      <c r="E55" s="106">
        <v>18.2603</v>
      </c>
      <c r="F55" s="106">
        <v>18.2603</v>
      </c>
    </row>
    <row r="56" spans="1:6" s="89" customFormat="1" ht="15" customHeight="1">
      <c r="A56" s="64" t="s">
        <v>180</v>
      </c>
      <c r="B56" s="65"/>
      <c r="C56" s="65"/>
      <c r="D56" s="63" t="s">
        <v>181</v>
      </c>
      <c r="E56" s="106">
        <v>13.748952</v>
      </c>
      <c r="F56" s="106">
        <v>13.748952</v>
      </c>
    </row>
    <row r="57" spans="1:6" s="89" customFormat="1" ht="15" customHeight="1">
      <c r="A57" s="64" t="s">
        <v>182</v>
      </c>
      <c r="B57" s="65"/>
      <c r="C57" s="65"/>
      <c r="D57" s="63" t="s">
        <v>183</v>
      </c>
      <c r="E57" s="106">
        <v>13.748952</v>
      </c>
      <c r="F57" s="106">
        <v>13.748952</v>
      </c>
    </row>
    <row r="58" spans="1:6" s="89" customFormat="1" ht="15" customHeight="1">
      <c r="A58" s="64" t="s">
        <v>184</v>
      </c>
      <c r="B58" s="65"/>
      <c r="C58" s="65"/>
      <c r="D58" s="63" t="s">
        <v>185</v>
      </c>
      <c r="E58" s="106">
        <v>9.662558</v>
      </c>
      <c r="F58" s="106">
        <v>9.662558</v>
      </c>
    </row>
    <row r="59" spans="1:6" s="89" customFormat="1" ht="15" customHeight="1">
      <c r="A59" s="64" t="s">
        <v>186</v>
      </c>
      <c r="B59" s="65"/>
      <c r="C59" s="65"/>
      <c r="D59" s="63" t="s">
        <v>187</v>
      </c>
      <c r="E59" s="106">
        <v>4.086394</v>
      </c>
      <c r="F59" s="106">
        <v>4.086394</v>
      </c>
    </row>
    <row r="60" spans="1:6" s="89" customFormat="1" ht="15" customHeight="1">
      <c r="A60" s="64" t="s">
        <v>188</v>
      </c>
      <c r="B60" s="65"/>
      <c r="C60" s="65"/>
      <c r="D60" s="63" t="s">
        <v>189</v>
      </c>
      <c r="E60" s="106">
        <v>155</v>
      </c>
      <c r="F60" s="106">
        <v>155</v>
      </c>
    </row>
    <row r="61" spans="1:6" s="89" customFormat="1" ht="15" customHeight="1">
      <c r="A61" s="64" t="s">
        <v>190</v>
      </c>
      <c r="B61" s="65"/>
      <c r="C61" s="65"/>
      <c r="D61" s="63" t="s">
        <v>191</v>
      </c>
      <c r="E61" s="106">
        <v>155</v>
      </c>
      <c r="F61" s="106">
        <v>155</v>
      </c>
    </row>
    <row r="62" spans="1:6" s="89" customFormat="1" ht="15" customHeight="1">
      <c r="A62" s="64" t="s">
        <v>192</v>
      </c>
      <c r="B62" s="65"/>
      <c r="C62" s="65"/>
      <c r="D62" s="63" t="s">
        <v>193</v>
      </c>
      <c r="E62" s="106">
        <v>155</v>
      </c>
      <c r="F62" s="106">
        <v>155</v>
      </c>
    </row>
    <row r="63" spans="1:6" s="89" customFormat="1" ht="15" customHeight="1">
      <c r="A63" s="64" t="s">
        <v>194</v>
      </c>
      <c r="B63" s="65"/>
      <c r="C63" s="65"/>
      <c r="D63" s="63" t="s">
        <v>195</v>
      </c>
      <c r="E63" s="106">
        <v>132.72</v>
      </c>
      <c r="F63" s="106">
        <v>132.72</v>
      </c>
    </row>
    <row r="64" spans="1:6" s="89" customFormat="1" ht="15" customHeight="1">
      <c r="A64" s="64" t="s">
        <v>196</v>
      </c>
      <c r="B64" s="65"/>
      <c r="C64" s="65"/>
      <c r="D64" s="63" t="s">
        <v>197</v>
      </c>
      <c r="E64" s="106">
        <v>12.72</v>
      </c>
      <c r="F64" s="106">
        <v>12.72</v>
      </c>
    </row>
    <row r="65" spans="1:6" s="89" customFormat="1" ht="15" customHeight="1">
      <c r="A65" s="64" t="s">
        <v>198</v>
      </c>
      <c r="B65" s="65"/>
      <c r="C65" s="65"/>
      <c r="D65" s="63" t="s">
        <v>199</v>
      </c>
      <c r="E65" s="106">
        <v>12.72</v>
      </c>
      <c r="F65" s="106">
        <v>12.72</v>
      </c>
    </row>
    <row r="66" spans="1:6" s="89" customFormat="1" ht="15" customHeight="1">
      <c r="A66" s="64" t="s">
        <v>200</v>
      </c>
      <c r="B66" s="65"/>
      <c r="C66" s="65"/>
      <c r="D66" s="63" t="s">
        <v>201</v>
      </c>
      <c r="E66" s="106">
        <v>40</v>
      </c>
      <c r="F66" s="106">
        <v>40</v>
      </c>
    </row>
    <row r="67" spans="1:6" s="89" customFormat="1" ht="15" customHeight="1">
      <c r="A67" s="64" t="s">
        <v>202</v>
      </c>
      <c r="B67" s="65"/>
      <c r="C67" s="65"/>
      <c r="D67" s="63" t="s">
        <v>203</v>
      </c>
      <c r="E67" s="106">
        <v>40</v>
      </c>
      <c r="F67" s="106">
        <v>40</v>
      </c>
    </row>
    <row r="68" spans="1:6" s="89" customFormat="1" ht="15" customHeight="1">
      <c r="A68" s="64" t="s">
        <v>204</v>
      </c>
      <c r="B68" s="65"/>
      <c r="C68" s="65"/>
      <c r="D68" s="63" t="s">
        <v>205</v>
      </c>
      <c r="E68" s="106">
        <v>10</v>
      </c>
      <c r="F68" s="106">
        <v>10</v>
      </c>
    </row>
    <row r="69" spans="1:6" s="89" customFormat="1" ht="15" customHeight="1">
      <c r="A69" s="64" t="s">
        <v>206</v>
      </c>
      <c r="B69" s="65"/>
      <c r="C69" s="65"/>
      <c r="D69" s="63" t="s">
        <v>207</v>
      </c>
      <c r="E69" s="106">
        <v>10</v>
      </c>
      <c r="F69" s="106">
        <v>10</v>
      </c>
    </row>
    <row r="70" spans="1:6" s="89" customFormat="1" ht="15" customHeight="1">
      <c r="A70" s="64" t="s">
        <v>208</v>
      </c>
      <c r="B70" s="65"/>
      <c r="C70" s="65"/>
      <c r="D70" s="63" t="s">
        <v>209</v>
      </c>
      <c r="E70" s="106">
        <v>10</v>
      </c>
      <c r="F70" s="106">
        <v>10</v>
      </c>
    </row>
    <row r="71" spans="1:6" s="89" customFormat="1" ht="15" customHeight="1">
      <c r="A71" s="64" t="s">
        <v>210</v>
      </c>
      <c r="B71" s="65"/>
      <c r="C71" s="65"/>
      <c r="D71" s="63" t="s">
        <v>211</v>
      </c>
      <c r="E71" s="106">
        <v>10</v>
      </c>
      <c r="F71" s="106">
        <v>10</v>
      </c>
    </row>
    <row r="72" spans="1:6" s="89" customFormat="1" ht="15" customHeight="1">
      <c r="A72" s="64" t="s">
        <v>220</v>
      </c>
      <c r="B72" s="65"/>
      <c r="C72" s="65"/>
      <c r="D72" s="63" t="s">
        <v>221</v>
      </c>
      <c r="E72" s="106">
        <v>60</v>
      </c>
      <c r="F72" s="106">
        <v>60</v>
      </c>
    </row>
    <row r="73" spans="1:6" s="89" customFormat="1" ht="15" customHeight="1">
      <c r="A73" s="64" t="s">
        <v>222</v>
      </c>
      <c r="B73" s="65"/>
      <c r="C73" s="65"/>
      <c r="D73" s="63" t="s">
        <v>223</v>
      </c>
      <c r="E73" s="106">
        <v>60</v>
      </c>
      <c r="F73" s="106">
        <v>60</v>
      </c>
    </row>
    <row r="74" spans="1:6" s="89" customFormat="1" ht="15" customHeight="1">
      <c r="A74" s="64" t="s">
        <v>224</v>
      </c>
      <c r="B74" s="65"/>
      <c r="C74" s="65"/>
      <c r="D74" s="63" t="s">
        <v>225</v>
      </c>
      <c r="E74" s="106">
        <v>361.992525</v>
      </c>
      <c r="F74" s="106">
        <v>351.132525</v>
      </c>
    </row>
    <row r="75" spans="1:6" s="89" customFormat="1" ht="15" customHeight="1">
      <c r="A75" s="64" t="s">
        <v>226</v>
      </c>
      <c r="B75" s="65"/>
      <c r="C75" s="65"/>
      <c r="D75" s="63" t="s">
        <v>227</v>
      </c>
      <c r="E75" s="106">
        <v>128.936525</v>
      </c>
      <c r="F75" s="106">
        <v>126.076525</v>
      </c>
    </row>
    <row r="76" spans="1:6" s="89" customFormat="1" ht="15" customHeight="1">
      <c r="A76" s="64" t="s">
        <v>228</v>
      </c>
      <c r="B76" s="65"/>
      <c r="C76" s="65"/>
      <c r="D76" s="63" t="s">
        <v>229</v>
      </c>
      <c r="E76" s="106">
        <v>13.0935</v>
      </c>
      <c r="F76" s="106">
        <v>10.2335</v>
      </c>
    </row>
    <row r="77" spans="1:6" s="89" customFormat="1" ht="15" customHeight="1">
      <c r="A77" s="64" t="s">
        <v>230</v>
      </c>
      <c r="B77" s="65"/>
      <c r="C77" s="65"/>
      <c r="D77" s="63" t="s">
        <v>231</v>
      </c>
      <c r="E77" s="106">
        <v>115.843025</v>
      </c>
      <c r="F77" s="106">
        <v>115.843025</v>
      </c>
    </row>
    <row r="78" spans="1:6" s="89" customFormat="1" ht="15" customHeight="1">
      <c r="A78" s="64" t="s">
        <v>232</v>
      </c>
      <c r="B78" s="65"/>
      <c r="C78" s="65"/>
      <c r="D78" s="63" t="s">
        <v>233</v>
      </c>
      <c r="E78" s="106">
        <v>9.6</v>
      </c>
      <c r="F78" s="106">
        <v>9.6</v>
      </c>
    </row>
    <row r="79" spans="1:6" s="89" customFormat="1" ht="15" customHeight="1">
      <c r="A79" s="64" t="s">
        <v>234</v>
      </c>
      <c r="B79" s="65"/>
      <c r="C79" s="65"/>
      <c r="D79" s="63" t="s">
        <v>235</v>
      </c>
      <c r="E79" s="106">
        <v>9.6</v>
      </c>
      <c r="F79" s="106">
        <v>9.6</v>
      </c>
    </row>
    <row r="80" spans="1:6" s="89" customFormat="1" ht="15" customHeight="1">
      <c r="A80" s="64" t="s">
        <v>236</v>
      </c>
      <c r="B80" s="65"/>
      <c r="C80" s="65"/>
      <c r="D80" s="63" t="s">
        <v>237</v>
      </c>
      <c r="E80" s="106">
        <v>10</v>
      </c>
      <c r="F80" s="106">
        <v>10</v>
      </c>
    </row>
    <row r="81" spans="1:6" s="89" customFormat="1" ht="15" customHeight="1">
      <c r="A81" s="107" t="s">
        <v>238</v>
      </c>
      <c r="B81" s="108"/>
      <c r="C81" s="108"/>
      <c r="D81" s="109" t="s">
        <v>239</v>
      </c>
      <c r="E81" s="106">
        <v>10</v>
      </c>
      <c r="F81" s="106">
        <v>10</v>
      </c>
    </row>
    <row r="82" spans="1:6" s="89" customFormat="1" ht="15" customHeight="1">
      <c r="A82" s="62" t="s">
        <v>240</v>
      </c>
      <c r="B82" s="62"/>
      <c r="C82" s="62"/>
      <c r="D82" s="110" t="s">
        <v>241</v>
      </c>
      <c r="E82" s="106">
        <v>213.456</v>
      </c>
      <c r="F82" s="106">
        <v>205.456</v>
      </c>
    </row>
    <row r="83" spans="1:6" s="89" customFormat="1" ht="15" customHeight="1">
      <c r="A83" s="62" t="s">
        <v>242</v>
      </c>
      <c r="B83" s="62"/>
      <c r="C83" s="62"/>
      <c r="D83" s="110" t="s">
        <v>243</v>
      </c>
      <c r="E83" s="106">
        <v>60</v>
      </c>
      <c r="F83" s="106">
        <v>55</v>
      </c>
    </row>
    <row r="84" spans="1:6" s="89" customFormat="1" ht="15" customHeight="1">
      <c r="A84" s="62" t="s">
        <v>244</v>
      </c>
      <c r="B84" s="62"/>
      <c r="C84" s="62"/>
      <c r="D84" s="110" t="s">
        <v>245</v>
      </c>
      <c r="E84" s="106">
        <v>153.456</v>
      </c>
      <c r="F84" s="106">
        <v>150.456</v>
      </c>
    </row>
    <row r="85" spans="1:6" ht="15" customHeight="1">
      <c r="A85" s="111" t="s">
        <v>375</v>
      </c>
      <c r="B85" s="111"/>
      <c r="C85" s="111"/>
      <c r="D85" s="111"/>
      <c r="E85" s="111"/>
      <c r="F85" s="111"/>
    </row>
  </sheetData>
  <sheetProtection/>
  <mergeCells count="82">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D4:D5"/>
    <mergeCell ref="E4:E5"/>
    <mergeCell ref="F4:F5"/>
  </mergeCells>
  <printOptions horizontalCentered="1"/>
  <pageMargins left="0.71" right="0.71" top="0.75" bottom="0.75" header="0.31" footer="0.31"/>
  <pageSetup fitToHeight="0" fitToWidth="1" horizontalDpi="300" verticalDpi="300" orientation="portrait" paperSize="9" scale="92"/>
</worksheet>
</file>

<file path=xl/worksheets/sheet13.xml><?xml version="1.0" encoding="utf-8"?>
<worksheet xmlns="http://schemas.openxmlformats.org/spreadsheetml/2006/main" xmlns:r="http://schemas.openxmlformats.org/officeDocument/2006/relationships">
  <dimension ref="A1:Q9"/>
  <sheetViews>
    <sheetView showGridLines="0" workbookViewId="0" topLeftCell="A1">
      <selection activeCell="C16" sqref="C16"/>
    </sheetView>
  </sheetViews>
  <sheetFormatPr defaultColWidth="25.625" defaultRowHeight="14.25"/>
  <cols>
    <col min="1" max="1" width="15.625" style="74" customWidth="1"/>
    <col min="2" max="2" width="19.25390625" style="74" customWidth="1"/>
    <col min="3" max="3" width="15.625" style="74" customWidth="1"/>
    <col min="4" max="4" width="18.125" style="74" customWidth="1"/>
    <col min="5" max="6" width="15.625" style="74" customWidth="1"/>
    <col min="7" max="16384" width="25.625" style="74" customWidth="1"/>
  </cols>
  <sheetData>
    <row r="1" spans="1:6" ht="21.75" customHeight="1">
      <c r="A1" s="75"/>
      <c r="B1" s="75"/>
      <c r="C1" s="76"/>
      <c r="D1" s="75"/>
      <c r="E1" s="75"/>
      <c r="F1" s="77" t="s">
        <v>376</v>
      </c>
    </row>
    <row r="2" spans="1:6" s="72" customFormat="1" ht="42" customHeight="1">
      <c r="A2" s="78" t="s">
        <v>377</v>
      </c>
      <c r="B2" s="78"/>
      <c r="C2" s="78"/>
      <c r="D2" s="78"/>
      <c r="E2" s="78"/>
      <c r="F2" s="78"/>
    </row>
    <row r="3" spans="1:6" s="30" customFormat="1" ht="21.75" customHeight="1">
      <c r="A3" s="52" t="s">
        <v>18</v>
      </c>
      <c r="B3" s="52"/>
      <c r="C3" s="52"/>
      <c r="D3" s="52"/>
      <c r="E3" s="52"/>
      <c r="F3" s="79" t="s">
        <v>19</v>
      </c>
    </row>
    <row r="4" spans="1:6" s="30" customFormat="1" ht="30" customHeight="1">
      <c r="A4" s="80" t="s">
        <v>378</v>
      </c>
      <c r="B4" s="80"/>
      <c r="C4" s="80"/>
      <c r="D4" s="80"/>
      <c r="E4" s="80"/>
      <c r="F4" s="80"/>
    </row>
    <row r="5" spans="1:6" s="30" customFormat="1" ht="30" customHeight="1">
      <c r="A5" s="81" t="s">
        <v>70</v>
      </c>
      <c r="B5" s="82" t="s">
        <v>379</v>
      </c>
      <c r="C5" s="80" t="s">
        <v>380</v>
      </c>
      <c r="D5" s="80"/>
      <c r="E5" s="80"/>
      <c r="F5" s="83" t="s">
        <v>352</v>
      </c>
    </row>
    <row r="6" spans="1:6" s="30" customFormat="1" ht="30" customHeight="1">
      <c r="A6" s="81"/>
      <c r="B6" s="82"/>
      <c r="C6" s="82" t="s">
        <v>81</v>
      </c>
      <c r="D6" s="82" t="s">
        <v>381</v>
      </c>
      <c r="E6" s="82" t="s">
        <v>382</v>
      </c>
      <c r="F6" s="83"/>
    </row>
    <row r="7" spans="1:6" s="30" customFormat="1" ht="30" customHeight="1">
      <c r="A7" s="84">
        <v>13.28</v>
      </c>
      <c r="B7" s="84"/>
      <c r="C7" s="84">
        <v>4.85</v>
      </c>
      <c r="D7" s="84"/>
      <c r="E7" s="84">
        <v>4.85</v>
      </c>
      <c r="F7" s="84">
        <v>8.43</v>
      </c>
    </row>
    <row r="8" spans="1:17" s="73" customFormat="1" ht="15" customHeight="1">
      <c r="A8" s="85" t="s">
        <v>383</v>
      </c>
      <c r="B8" s="85"/>
      <c r="C8" s="85"/>
      <c r="D8" s="85"/>
      <c r="E8" s="85"/>
      <c r="F8" s="85"/>
      <c r="G8" s="86"/>
      <c r="H8" s="86"/>
      <c r="I8" s="86"/>
      <c r="J8" s="86"/>
      <c r="K8" s="86"/>
      <c r="L8" s="86"/>
      <c r="M8" s="86"/>
      <c r="N8" s="86"/>
      <c r="O8" s="86"/>
      <c r="P8" s="86"/>
      <c r="Q8" s="86"/>
    </row>
    <row r="9" spans="1:17" ht="15" customHeight="1">
      <c r="A9" s="87"/>
      <c r="B9" s="87"/>
      <c r="C9" s="87"/>
      <c r="D9" s="87"/>
      <c r="E9" s="87"/>
      <c r="F9" s="87"/>
      <c r="G9" s="88"/>
      <c r="H9" s="88"/>
      <c r="I9" s="88"/>
      <c r="J9" s="88"/>
      <c r="K9" s="88"/>
      <c r="L9" s="88"/>
      <c r="M9" s="88"/>
      <c r="N9" s="88"/>
      <c r="O9" s="88"/>
      <c r="P9" s="88"/>
      <c r="Q9" s="88"/>
    </row>
  </sheetData>
  <sheetProtection/>
  <mergeCells count="5">
    <mergeCell ref="A2:F2"/>
    <mergeCell ref="A5:A6"/>
    <mergeCell ref="B5:B6"/>
    <mergeCell ref="F5:F6"/>
    <mergeCell ref="A8:F9"/>
  </mergeCells>
  <printOptions horizontalCentered="1"/>
  <pageMargins left="0.9" right="0.75" top="0.98" bottom="0.98" header="0.51" footer="0.51"/>
  <pageSetup horizontalDpi="600" verticalDpi="600" orientation="landscape" paperSize="9" scale="90"/>
</worksheet>
</file>

<file path=xl/worksheets/sheet14.xml><?xml version="1.0" encoding="utf-8"?>
<worksheet xmlns="http://schemas.openxmlformats.org/spreadsheetml/2006/main" xmlns:r="http://schemas.openxmlformats.org/officeDocument/2006/relationships">
  <dimension ref="A1:J13"/>
  <sheetViews>
    <sheetView workbookViewId="0" topLeftCell="A1">
      <selection activeCell="E6" sqref="E6:F6"/>
    </sheetView>
  </sheetViews>
  <sheetFormatPr defaultColWidth="9.00390625" defaultRowHeight="14.25"/>
  <cols>
    <col min="1" max="3" width="3.875" style="48" customWidth="1"/>
    <col min="4" max="4" width="24.50390625" style="48" customWidth="1"/>
    <col min="5" max="5" width="16.625" style="48" customWidth="1"/>
    <col min="6" max="6" width="13.125" style="48" customWidth="1"/>
    <col min="7" max="9" width="10.125" style="48" customWidth="1"/>
    <col min="10" max="10" width="16.625" style="48" customWidth="1"/>
    <col min="11" max="16384" width="9.00390625" style="48" customWidth="1"/>
  </cols>
  <sheetData>
    <row r="1" spans="1:10" ht="26.25" customHeight="1">
      <c r="A1" s="49"/>
      <c r="B1" s="50"/>
      <c r="C1" s="50"/>
      <c r="D1" s="50"/>
      <c r="E1" s="50"/>
      <c r="F1" s="50"/>
      <c r="G1" s="50"/>
      <c r="H1" s="50"/>
      <c r="I1" s="50"/>
      <c r="J1" s="68" t="s">
        <v>384</v>
      </c>
    </row>
    <row r="2" spans="1:10" ht="26.25" customHeight="1">
      <c r="A2" s="51" t="s">
        <v>385</v>
      </c>
      <c r="B2" s="51"/>
      <c r="C2" s="51"/>
      <c r="D2" s="51"/>
      <c r="E2" s="51"/>
      <c r="F2" s="51"/>
      <c r="G2" s="51"/>
      <c r="H2" s="51"/>
      <c r="I2" s="51"/>
      <c r="J2" s="51"/>
    </row>
    <row r="3" spans="1:10" s="46" customFormat="1" ht="26.25" customHeight="1">
      <c r="A3" s="52" t="s">
        <v>18</v>
      </c>
      <c r="B3" s="53"/>
      <c r="C3" s="53"/>
      <c r="D3" s="53"/>
      <c r="E3" s="53"/>
      <c r="F3" s="53"/>
      <c r="G3" s="53"/>
      <c r="H3" s="53"/>
      <c r="I3" s="53"/>
      <c r="J3" s="69" t="s">
        <v>19</v>
      </c>
    </row>
    <row r="4" spans="1:10" s="46" customFormat="1" ht="20.25" customHeight="1">
      <c r="A4" s="54" t="s">
        <v>79</v>
      </c>
      <c r="B4" s="54"/>
      <c r="C4" s="54"/>
      <c r="D4" s="54" t="s">
        <v>80</v>
      </c>
      <c r="E4" s="55" t="s">
        <v>386</v>
      </c>
      <c r="F4" s="56" t="s">
        <v>373</v>
      </c>
      <c r="G4" s="57" t="s">
        <v>374</v>
      </c>
      <c r="H4" s="57"/>
      <c r="I4" s="57"/>
      <c r="J4" s="70" t="s">
        <v>387</v>
      </c>
    </row>
    <row r="5" spans="1:10" s="46" customFormat="1" ht="20.25" customHeight="1">
      <c r="A5" s="54"/>
      <c r="B5" s="54"/>
      <c r="C5" s="54"/>
      <c r="D5" s="54"/>
      <c r="E5" s="58"/>
      <c r="F5" s="59"/>
      <c r="G5" s="54" t="s">
        <v>70</v>
      </c>
      <c r="H5" s="54" t="s">
        <v>249</v>
      </c>
      <c r="I5" s="54" t="s">
        <v>250</v>
      </c>
      <c r="J5" s="71"/>
    </row>
    <row r="6" spans="1:10" s="47" customFormat="1" ht="20.25" customHeight="1">
      <c r="A6" s="54" t="s">
        <v>82</v>
      </c>
      <c r="B6" s="54" t="s">
        <v>83</v>
      </c>
      <c r="C6" s="54" t="s">
        <v>84</v>
      </c>
      <c r="D6" s="60" t="s">
        <v>70</v>
      </c>
      <c r="E6" s="61">
        <v>347.20752200000004</v>
      </c>
      <c r="F6" s="61">
        <v>1459.3</v>
      </c>
      <c r="G6" s="61">
        <f aca="true" t="shared" si="0" ref="G6:G11">H6+I6</f>
        <v>1796.3439629999998</v>
      </c>
      <c r="H6" s="61">
        <v>0</v>
      </c>
      <c r="I6" s="61">
        <v>1796.3439629999998</v>
      </c>
      <c r="J6" s="61">
        <v>10.163559</v>
      </c>
    </row>
    <row r="7" spans="1:10" s="46" customFormat="1" ht="20.25" customHeight="1">
      <c r="A7" s="62" t="s">
        <v>194</v>
      </c>
      <c r="B7" s="62"/>
      <c r="C7" s="62" t="s">
        <v>69</v>
      </c>
      <c r="D7" s="63" t="s">
        <v>195</v>
      </c>
      <c r="E7" s="61">
        <v>347.20752200000004</v>
      </c>
      <c r="F7" s="61">
        <v>1459.3</v>
      </c>
      <c r="G7" s="61">
        <f t="shared" si="0"/>
        <v>1796.3439629999998</v>
      </c>
      <c r="H7" s="61">
        <v>0</v>
      </c>
      <c r="I7" s="61">
        <v>1796.3439629999998</v>
      </c>
      <c r="J7" s="61">
        <v>10.163559</v>
      </c>
    </row>
    <row r="8" spans="1:10" s="46" customFormat="1" ht="20.25" customHeight="1">
      <c r="A8" s="64" t="s">
        <v>212</v>
      </c>
      <c r="B8" s="65"/>
      <c r="C8" s="65" t="s">
        <v>69</v>
      </c>
      <c r="D8" s="63" t="s">
        <v>213</v>
      </c>
      <c r="E8" s="61">
        <v>347.20752200000004</v>
      </c>
      <c r="F8" s="61">
        <v>1409.3</v>
      </c>
      <c r="G8" s="61">
        <f t="shared" si="0"/>
        <v>1746.3439629999998</v>
      </c>
      <c r="H8" s="61">
        <v>0</v>
      </c>
      <c r="I8" s="61">
        <v>1746.3439629999998</v>
      </c>
      <c r="J8" s="61">
        <v>10.163559</v>
      </c>
    </row>
    <row r="9" spans="1:10" s="46" customFormat="1" ht="20.25" customHeight="1">
      <c r="A9" s="64" t="s">
        <v>214</v>
      </c>
      <c r="B9" s="65"/>
      <c r="C9" s="65" t="s">
        <v>69</v>
      </c>
      <c r="D9" s="63" t="s">
        <v>215</v>
      </c>
      <c r="E9" s="61">
        <v>347.20752200000004</v>
      </c>
      <c r="F9" s="61">
        <v>1409.3</v>
      </c>
      <c r="G9" s="61">
        <f t="shared" si="0"/>
        <v>1746.3439629999998</v>
      </c>
      <c r="H9" s="61">
        <v>0</v>
      </c>
      <c r="I9" s="61">
        <v>1746.3439629999998</v>
      </c>
      <c r="J9" s="61">
        <v>10.163559</v>
      </c>
    </row>
    <row r="10" spans="1:10" s="46" customFormat="1" ht="20.25" customHeight="1">
      <c r="A10" s="64" t="s">
        <v>216</v>
      </c>
      <c r="B10" s="65"/>
      <c r="C10" s="65" t="s">
        <v>69</v>
      </c>
      <c r="D10" s="63" t="s">
        <v>217</v>
      </c>
      <c r="E10" s="61">
        <v>0</v>
      </c>
      <c r="F10" s="61">
        <v>50</v>
      </c>
      <c r="G10" s="61">
        <f t="shared" si="0"/>
        <v>50</v>
      </c>
      <c r="H10" s="61">
        <v>0</v>
      </c>
      <c r="I10" s="61">
        <v>50</v>
      </c>
      <c r="J10" s="61">
        <v>0</v>
      </c>
    </row>
    <row r="11" spans="1:10" s="46" customFormat="1" ht="20.25" customHeight="1">
      <c r="A11" s="64" t="s">
        <v>218</v>
      </c>
      <c r="B11" s="65"/>
      <c r="C11" s="65" t="s">
        <v>69</v>
      </c>
      <c r="D11" s="63" t="s">
        <v>219</v>
      </c>
      <c r="E11" s="61">
        <v>0</v>
      </c>
      <c r="F11" s="61">
        <v>50</v>
      </c>
      <c r="G11" s="61">
        <f t="shared" si="0"/>
        <v>50</v>
      </c>
      <c r="H11" s="61">
        <v>0</v>
      </c>
      <c r="I11" s="61">
        <v>50</v>
      </c>
      <c r="J11" s="61">
        <v>0</v>
      </c>
    </row>
    <row r="12" spans="1:10" s="46" customFormat="1" ht="20.25" customHeight="1">
      <c r="A12" s="66" t="s">
        <v>388</v>
      </c>
      <c r="B12" s="66"/>
      <c r="C12" s="66"/>
      <c r="D12" s="66"/>
      <c r="E12" s="66"/>
      <c r="F12" s="66"/>
      <c r="G12" s="66"/>
      <c r="H12" s="66"/>
      <c r="I12" s="66"/>
      <c r="J12" s="66"/>
    </row>
    <row r="13" spans="1:10" ht="20.25" customHeight="1">
      <c r="A13" s="67" t="s">
        <v>389</v>
      </c>
      <c r="B13" s="67"/>
      <c r="C13" s="67"/>
      <c r="D13" s="67"/>
      <c r="E13" s="67"/>
      <c r="F13" s="67"/>
      <c r="G13" s="67"/>
      <c r="H13" s="67"/>
      <c r="I13" s="67"/>
      <c r="J13" s="67"/>
    </row>
  </sheetData>
  <sheetProtection/>
  <mergeCells count="12">
    <mergeCell ref="A2:J2"/>
    <mergeCell ref="A7:C7"/>
    <mergeCell ref="A8:C8"/>
    <mergeCell ref="A9:C9"/>
    <mergeCell ref="A10:C10"/>
    <mergeCell ref="A11:C11"/>
    <mergeCell ref="A13:J13"/>
    <mergeCell ref="D4:D5"/>
    <mergeCell ref="E4:E5"/>
    <mergeCell ref="F4:F5"/>
    <mergeCell ref="J4:J5"/>
    <mergeCell ref="A4:C5"/>
  </mergeCells>
  <printOptions horizontalCentered="1"/>
  <pageMargins left="0.71" right="0.71" top="0.75" bottom="0.75" header="0.31" footer="0.31"/>
  <pageSetup horizontalDpi="300" verticalDpi="300" orientation="landscape" paperSize="9" scale="90"/>
</worksheet>
</file>

<file path=xl/worksheets/sheet15.xml><?xml version="1.0" encoding="utf-8"?>
<worksheet xmlns="http://schemas.openxmlformats.org/spreadsheetml/2006/main" xmlns:r="http://schemas.openxmlformats.org/officeDocument/2006/relationships">
  <dimension ref="A1:Q9"/>
  <sheetViews>
    <sheetView workbookViewId="0" topLeftCell="A1">
      <selection activeCell="A10" sqref="A10:IV10"/>
    </sheetView>
  </sheetViews>
  <sheetFormatPr defaultColWidth="9.00390625" defaultRowHeight="14.25"/>
  <cols>
    <col min="1" max="6" width="15.625" style="31" customWidth="1"/>
    <col min="7" max="16384" width="9.00390625" style="31" customWidth="1"/>
  </cols>
  <sheetData>
    <row r="1" spans="1:6" ht="20.25" customHeight="1">
      <c r="A1" s="32"/>
      <c r="B1" s="32"/>
      <c r="C1" s="33"/>
      <c r="D1" s="32"/>
      <c r="E1" s="32"/>
      <c r="F1" s="34" t="s">
        <v>390</v>
      </c>
    </row>
    <row r="2" spans="1:6" ht="34.5" customHeight="1">
      <c r="A2" s="35" t="s">
        <v>391</v>
      </c>
      <c r="B2" s="35"/>
      <c r="C2" s="35"/>
      <c r="D2" s="35"/>
      <c r="E2" s="35"/>
      <c r="F2" s="35"/>
    </row>
    <row r="3" spans="1:6" s="30" customFormat="1" ht="30" customHeight="1">
      <c r="A3" s="36" t="s">
        <v>18</v>
      </c>
      <c r="B3" s="36"/>
      <c r="C3" s="36"/>
      <c r="D3" s="36"/>
      <c r="E3" s="36"/>
      <c r="F3" s="37" t="s">
        <v>19</v>
      </c>
    </row>
    <row r="4" spans="1:6" s="30" customFormat="1" ht="30" customHeight="1">
      <c r="A4" s="38" t="s">
        <v>392</v>
      </c>
      <c r="B4" s="38"/>
      <c r="C4" s="38"/>
      <c r="D4" s="38"/>
      <c r="E4" s="38"/>
      <c r="F4" s="38"/>
    </row>
    <row r="5" spans="1:6" s="30" customFormat="1" ht="30" customHeight="1">
      <c r="A5" s="39" t="s">
        <v>70</v>
      </c>
      <c r="B5" s="40" t="s">
        <v>379</v>
      </c>
      <c r="C5" s="38" t="s">
        <v>380</v>
      </c>
      <c r="D5" s="38"/>
      <c r="E5" s="38"/>
      <c r="F5" s="41" t="s">
        <v>352</v>
      </c>
    </row>
    <row r="6" spans="1:6" s="30" customFormat="1" ht="30" customHeight="1">
      <c r="A6" s="39"/>
      <c r="B6" s="40"/>
      <c r="C6" s="40" t="s">
        <v>81</v>
      </c>
      <c r="D6" s="40" t="s">
        <v>381</v>
      </c>
      <c r="E6" s="40" t="s">
        <v>382</v>
      </c>
      <c r="F6" s="41"/>
    </row>
    <row r="7" spans="1:6" s="30" customFormat="1" ht="30" customHeight="1">
      <c r="A7" s="42">
        <v>0</v>
      </c>
      <c r="B7" s="42"/>
      <c r="C7" s="42"/>
      <c r="D7" s="42"/>
      <c r="E7" s="42"/>
      <c r="F7" s="42"/>
    </row>
    <row r="8" spans="1:17" ht="28.5" customHeight="1">
      <c r="A8" s="43" t="s">
        <v>393</v>
      </c>
      <c r="B8" s="43"/>
      <c r="C8" s="43"/>
      <c r="D8" s="43"/>
      <c r="E8" s="43"/>
      <c r="F8" s="43"/>
      <c r="G8" s="44"/>
      <c r="H8" s="44"/>
      <c r="I8" s="44"/>
      <c r="J8" s="44"/>
      <c r="K8" s="44"/>
      <c r="L8" s="44"/>
      <c r="M8" s="44"/>
      <c r="N8" s="44"/>
      <c r="O8" s="44"/>
      <c r="P8" s="44"/>
      <c r="Q8" s="44"/>
    </row>
    <row r="9" spans="1:10" ht="20.25" customHeight="1">
      <c r="A9" s="45" t="s">
        <v>389</v>
      </c>
      <c r="B9" s="45"/>
      <c r="C9" s="45"/>
      <c r="D9" s="45"/>
      <c r="E9" s="45"/>
      <c r="F9" s="45"/>
      <c r="G9" s="45"/>
      <c r="H9" s="45"/>
      <c r="I9" s="45"/>
      <c r="J9" s="45"/>
    </row>
  </sheetData>
  <sheetProtection/>
  <mergeCells count="6">
    <mergeCell ref="A2:F2"/>
    <mergeCell ref="A8:F8"/>
    <mergeCell ref="A9:J9"/>
    <mergeCell ref="A5:A6"/>
    <mergeCell ref="B5:B6"/>
    <mergeCell ref="F5:F6"/>
  </mergeCells>
  <printOptions horizontalCentered="1"/>
  <pageMargins left="0.71" right="0.71" top="0.75" bottom="0.75" header="0.31" footer="0.31"/>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J17"/>
  <sheetViews>
    <sheetView workbookViewId="0" topLeftCell="A1">
      <selection activeCell="D11" sqref="D11"/>
    </sheetView>
  </sheetViews>
  <sheetFormatPr defaultColWidth="9.00390625" defaultRowHeight="14.25"/>
  <cols>
    <col min="1" max="3" width="12.625" style="2" customWidth="1"/>
    <col min="4" max="4" width="16.375" style="2" customWidth="1"/>
    <col min="5" max="5" width="12.625" style="2" customWidth="1"/>
    <col min="6" max="6" width="13.375" style="2" customWidth="1"/>
    <col min="7" max="7" width="15.125" style="2" customWidth="1"/>
    <col min="8" max="16384" width="9.00390625" style="2" customWidth="1"/>
  </cols>
  <sheetData>
    <row r="1" spans="1:7" ht="20.25" customHeight="1">
      <c r="A1" s="3"/>
      <c r="B1" s="3"/>
      <c r="C1" s="3"/>
      <c r="D1" s="3"/>
      <c r="E1" s="3"/>
      <c r="F1" s="3"/>
      <c r="G1" s="4" t="s">
        <v>394</v>
      </c>
    </row>
    <row r="2" spans="1:7" ht="36" customHeight="1">
      <c r="A2" s="5" t="s">
        <v>395</v>
      </c>
      <c r="B2" s="5"/>
      <c r="C2" s="5"/>
      <c r="D2" s="5"/>
      <c r="E2" s="5"/>
      <c r="F2" s="5"/>
      <c r="G2" s="5"/>
    </row>
    <row r="3" spans="1:7" ht="20.25" customHeight="1">
      <c r="A3" s="6" t="s">
        <v>18</v>
      </c>
      <c r="B3" s="7"/>
      <c r="C3" s="7"/>
      <c r="D3" s="8"/>
      <c r="E3" s="9"/>
      <c r="F3" s="9"/>
      <c r="G3" s="10" t="s">
        <v>19</v>
      </c>
    </row>
    <row r="4" spans="1:7" ht="20.25" customHeight="1">
      <c r="A4" s="11" t="s">
        <v>22</v>
      </c>
      <c r="B4" s="11"/>
      <c r="C4" s="11"/>
      <c r="D4" s="12"/>
      <c r="E4" s="13" t="s">
        <v>396</v>
      </c>
      <c r="F4" s="13"/>
      <c r="G4" s="13"/>
    </row>
    <row r="5" spans="1:7" ht="20.25" customHeight="1">
      <c r="A5" s="11" t="s">
        <v>79</v>
      </c>
      <c r="B5" s="14"/>
      <c r="C5" s="15"/>
      <c r="D5" s="16" t="s">
        <v>80</v>
      </c>
      <c r="E5" s="17" t="s">
        <v>70</v>
      </c>
      <c r="F5" s="17" t="s">
        <v>249</v>
      </c>
      <c r="G5" s="13" t="s">
        <v>250</v>
      </c>
    </row>
    <row r="6" spans="1:7" ht="20.25" customHeight="1">
      <c r="A6" s="18" t="s">
        <v>82</v>
      </c>
      <c r="B6" s="18" t="s">
        <v>83</v>
      </c>
      <c r="C6" s="19" t="s">
        <v>84</v>
      </c>
      <c r="D6" s="20"/>
      <c r="E6" s="21"/>
      <c r="F6" s="21"/>
      <c r="G6" s="22"/>
    </row>
    <row r="7" spans="1:7" ht="20.25" customHeight="1">
      <c r="A7" s="23"/>
      <c r="B7" s="23"/>
      <c r="C7" s="23"/>
      <c r="D7" s="23"/>
      <c r="E7" s="24"/>
      <c r="F7" s="25"/>
      <c r="G7" s="26"/>
    </row>
    <row r="8" spans="1:7" ht="20.25" customHeight="1">
      <c r="A8" s="23"/>
      <c r="B8" s="23"/>
      <c r="C8" s="23"/>
      <c r="D8" s="23"/>
      <c r="E8" s="26"/>
      <c r="F8" s="25"/>
      <c r="G8" s="26"/>
    </row>
    <row r="9" spans="1:7" ht="20.25" customHeight="1">
      <c r="A9" s="23"/>
      <c r="B9" s="23"/>
      <c r="C9" s="23"/>
      <c r="D9" s="23"/>
      <c r="E9" s="26"/>
      <c r="F9" s="25"/>
      <c r="G9" s="26"/>
    </row>
    <row r="10" spans="1:7" ht="20.25" customHeight="1">
      <c r="A10" s="23"/>
      <c r="B10" s="23"/>
      <c r="C10" s="23"/>
      <c r="D10" s="23"/>
      <c r="E10" s="26"/>
      <c r="F10" s="25"/>
      <c r="G10" s="26"/>
    </row>
    <row r="11" spans="1:7" ht="20.25" customHeight="1">
      <c r="A11" s="23"/>
      <c r="B11" s="23"/>
      <c r="C11" s="23"/>
      <c r="D11" s="23"/>
      <c r="E11" s="26"/>
      <c r="F11" s="25"/>
      <c r="G11" s="26"/>
    </row>
    <row r="12" spans="1:7" ht="20.25" customHeight="1">
      <c r="A12" s="23"/>
      <c r="B12" s="23"/>
      <c r="C12" s="23"/>
      <c r="D12" s="23"/>
      <c r="E12" s="26"/>
      <c r="F12" s="25"/>
      <c r="G12" s="26"/>
    </row>
    <row r="13" spans="1:7" ht="20.25" customHeight="1">
      <c r="A13" s="23"/>
      <c r="B13" s="23"/>
      <c r="C13" s="23"/>
      <c r="D13" s="23"/>
      <c r="E13" s="26"/>
      <c r="F13" s="25"/>
      <c r="G13" s="26"/>
    </row>
    <row r="14" spans="1:7" ht="20.25" customHeight="1">
      <c r="A14" s="23"/>
      <c r="B14" s="23"/>
      <c r="C14" s="23"/>
      <c r="D14" s="23"/>
      <c r="E14" s="26"/>
      <c r="F14" s="25"/>
      <c r="G14" s="26"/>
    </row>
    <row r="15" s="1" customFormat="1" ht="20.25" customHeight="1">
      <c r="A15" s="27" t="s">
        <v>397</v>
      </c>
    </row>
    <row r="16" spans="1:10" s="1" customFormat="1" ht="20.25" customHeight="1">
      <c r="A16" s="28" t="s">
        <v>398</v>
      </c>
      <c r="B16" s="28"/>
      <c r="C16" s="28"/>
      <c r="D16" s="28"/>
      <c r="E16" s="28"/>
      <c r="F16" s="28"/>
      <c r="G16" s="28"/>
      <c r="H16" s="28"/>
      <c r="I16" s="28"/>
      <c r="J16" s="28"/>
    </row>
    <row r="17" spans="1:2" ht="14.25">
      <c r="A17" s="29"/>
      <c r="B17" s="29"/>
    </row>
  </sheetData>
  <sheetProtection/>
  <mergeCells count="8">
    <mergeCell ref="A2:G2"/>
    <mergeCell ref="E4:G4"/>
    <mergeCell ref="A16:J16"/>
    <mergeCell ref="A17:B17"/>
    <mergeCell ref="D5:D6"/>
    <mergeCell ref="E5:E6"/>
    <mergeCell ref="F5:F6"/>
    <mergeCell ref="G5:G6"/>
  </mergeCells>
  <printOptions horizontalCentered="1"/>
  <pageMargins left="0.71" right="0.71" top="0.75" bottom="0.75" header="0.31" footer="0.31"/>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H19"/>
  <sheetViews>
    <sheetView tabSelected="1" workbookViewId="0" topLeftCell="A1">
      <selection activeCell="B16" sqref="B16:G16"/>
    </sheetView>
  </sheetViews>
  <sheetFormatPr defaultColWidth="9.00390625" defaultRowHeight="14.25"/>
  <cols>
    <col min="1" max="1" width="10.50390625" style="277" customWidth="1"/>
    <col min="2" max="2" width="30.00390625" style="277" customWidth="1"/>
    <col min="3" max="3" width="9.25390625" style="277" customWidth="1"/>
    <col min="4" max="4" width="28.00390625" style="277" customWidth="1"/>
    <col min="5" max="6" width="9.00390625" style="277" customWidth="1"/>
    <col min="7" max="7" width="11.25390625" style="277" customWidth="1"/>
    <col min="8" max="8" width="9.00390625" style="277" customWidth="1"/>
    <col min="9" max="16384" width="9.00390625" style="278" customWidth="1"/>
  </cols>
  <sheetData>
    <row r="1" spans="1:8" ht="18.75">
      <c r="A1" s="279"/>
      <c r="B1" s="280"/>
      <c r="C1" s="280"/>
      <c r="D1" s="280"/>
      <c r="E1" s="280"/>
      <c r="F1" s="280"/>
      <c r="G1" s="279"/>
      <c r="H1" s="280"/>
    </row>
    <row r="2" spans="1:8" ht="14.25">
      <c r="A2" s="280"/>
      <c r="B2" s="280"/>
      <c r="C2" s="280"/>
      <c r="D2" s="280"/>
      <c r="E2" s="280"/>
      <c r="F2" s="280"/>
      <c r="G2" s="280"/>
      <c r="H2" s="280"/>
    </row>
    <row r="3" spans="1:8" ht="30" customHeight="1">
      <c r="A3" s="280"/>
      <c r="B3" s="280"/>
      <c r="C3" s="280"/>
      <c r="D3" s="280"/>
      <c r="E3" s="280"/>
      <c r="F3" s="280"/>
      <c r="G3" s="280"/>
      <c r="H3" s="280"/>
    </row>
    <row r="4" spans="1:8" ht="30" customHeight="1">
      <c r="A4" s="280"/>
      <c r="B4" s="280"/>
      <c r="C4" s="280"/>
      <c r="D4" s="280"/>
      <c r="E4" s="280"/>
      <c r="F4" s="280"/>
      <c r="G4" s="280"/>
      <c r="H4" s="280"/>
    </row>
    <row r="5" spans="1:8" ht="35.25" customHeight="1">
      <c r="A5" s="281"/>
      <c r="B5" s="281"/>
      <c r="C5" s="281"/>
      <c r="D5" s="281"/>
      <c r="E5" s="281"/>
      <c r="F5" s="281"/>
      <c r="G5" s="281"/>
      <c r="H5" s="281"/>
    </row>
    <row r="6" spans="1:8" ht="67.5" customHeight="1">
      <c r="A6" s="282" t="s">
        <v>0</v>
      </c>
      <c r="B6" s="282"/>
      <c r="C6" s="282"/>
      <c r="D6" s="282"/>
      <c r="E6" s="282"/>
      <c r="F6" s="282"/>
      <c r="G6" s="282"/>
      <c r="H6" s="282"/>
    </row>
    <row r="7" spans="1:8" ht="37.5" customHeight="1">
      <c r="A7" s="283"/>
      <c r="B7" s="284"/>
      <c r="C7" s="284"/>
      <c r="D7" s="283"/>
      <c r="E7" s="283"/>
      <c r="F7" s="283"/>
      <c r="G7" s="283"/>
      <c r="H7" s="283"/>
    </row>
    <row r="8" spans="1:8" ht="37.5" customHeight="1">
      <c r="A8" s="285"/>
      <c r="B8" s="284"/>
      <c r="C8" s="284"/>
      <c r="D8" s="285"/>
      <c r="E8" s="285"/>
      <c r="F8" s="285"/>
      <c r="G8" s="285"/>
      <c r="H8" s="285"/>
    </row>
    <row r="9" spans="1:8" ht="14.25">
      <c r="A9" s="280"/>
      <c r="B9" s="280"/>
      <c r="C9" s="280"/>
      <c r="D9" s="280"/>
      <c r="E9" s="280"/>
      <c r="F9" s="280"/>
      <c r="G9" s="280"/>
      <c r="H9" s="280"/>
    </row>
    <row r="10" spans="1:8" ht="14.25">
      <c r="A10" s="280"/>
      <c r="B10" s="280"/>
      <c r="C10" s="280"/>
      <c r="D10" s="280"/>
      <c r="E10" s="280"/>
      <c r="F10" s="280"/>
      <c r="G10" s="280"/>
      <c r="H10" s="280"/>
    </row>
    <row r="11" spans="1:8" ht="14.25">
      <c r="A11" s="280"/>
      <c r="B11" s="280"/>
      <c r="C11" s="280"/>
      <c r="D11" s="280"/>
      <c r="E11" s="280"/>
      <c r="F11" s="280"/>
      <c r="G11" s="280"/>
      <c r="H11" s="280"/>
    </row>
    <row r="12" spans="1:8" ht="14.25">
      <c r="A12" s="280"/>
      <c r="B12" s="280"/>
      <c r="C12" s="280"/>
      <c r="D12" s="280"/>
      <c r="E12" s="280"/>
      <c r="F12" s="280"/>
      <c r="G12" s="280"/>
      <c r="H12" s="280"/>
    </row>
    <row r="13" spans="1:8" ht="14.25">
      <c r="A13" s="280"/>
      <c r="B13" s="280"/>
      <c r="C13" s="280"/>
      <c r="D13" s="280"/>
      <c r="E13" s="280"/>
      <c r="F13" s="280"/>
      <c r="G13" s="280"/>
      <c r="H13" s="280"/>
    </row>
    <row r="14" spans="1:8" ht="14.25">
      <c r="A14" s="280"/>
      <c r="B14" s="280"/>
      <c r="C14" s="280"/>
      <c r="D14" s="280"/>
      <c r="E14" s="280"/>
      <c r="F14" s="280"/>
      <c r="G14" s="280"/>
      <c r="H14" s="280"/>
    </row>
    <row r="15" spans="1:8" ht="14.25">
      <c r="A15" s="280"/>
      <c r="B15" s="280"/>
      <c r="C15" s="280"/>
      <c r="D15" s="280"/>
      <c r="E15" s="280"/>
      <c r="F15" s="280"/>
      <c r="G15" s="280"/>
      <c r="H15" s="280"/>
    </row>
    <row r="16" spans="1:8" ht="35.25" customHeight="1">
      <c r="A16" s="286"/>
      <c r="B16" s="287" t="s">
        <v>1</v>
      </c>
      <c r="C16" s="287"/>
      <c r="D16" s="287"/>
      <c r="E16" s="287"/>
      <c r="F16" s="287"/>
      <c r="G16" s="287"/>
      <c r="H16" s="286"/>
    </row>
    <row r="17" spans="1:8" ht="36" customHeight="1">
      <c r="A17" s="288"/>
      <c r="B17" s="288"/>
      <c r="C17" s="288"/>
      <c r="D17" s="288"/>
      <c r="E17" s="288"/>
      <c r="F17" s="288"/>
      <c r="G17" s="288"/>
      <c r="H17" s="288"/>
    </row>
    <row r="18" spans="1:8" ht="14.25">
      <c r="A18" s="280"/>
      <c r="B18" s="280"/>
      <c r="C18" s="280"/>
      <c r="D18" s="280"/>
      <c r="E18" s="280"/>
      <c r="F18" s="280"/>
      <c r="G18" s="280"/>
      <c r="H18" s="280"/>
    </row>
    <row r="19" spans="1:8" ht="14.25">
      <c r="A19" s="280"/>
      <c r="B19" s="280"/>
      <c r="C19" s="280"/>
      <c r="D19" s="280"/>
      <c r="E19" s="280"/>
      <c r="F19" s="280"/>
      <c r="G19" s="280"/>
      <c r="H19" s="280"/>
    </row>
  </sheetData>
  <sheetProtection/>
  <mergeCells count="5">
    <mergeCell ref="A5:H5"/>
    <mergeCell ref="A6:H6"/>
    <mergeCell ref="B7:C7"/>
    <mergeCell ref="B8:C8"/>
    <mergeCell ref="B16:G16"/>
  </mergeCells>
  <printOptions horizontalCentered="1"/>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4"/>
  <sheetViews>
    <sheetView workbookViewId="0" topLeftCell="A1">
      <selection activeCell="A6" sqref="A6:IV6"/>
    </sheetView>
  </sheetViews>
  <sheetFormatPr defaultColWidth="9.00390625" defaultRowHeight="14.25"/>
  <cols>
    <col min="1" max="1" width="14.50390625" style="0" customWidth="1"/>
    <col min="2" max="2" width="76.00390625" style="0" customWidth="1"/>
    <col min="8" max="8" width="22.875" style="0" customWidth="1"/>
  </cols>
  <sheetData>
    <row r="1" spans="2:8" ht="57" customHeight="1">
      <c r="B1" s="272" t="s">
        <v>2</v>
      </c>
      <c r="C1" s="273"/>
      <c r="D1" s="273"/>
      <c r="E1" s="273"/>
      <c r="F1" s="273"/>
      <c r="G1" s="273"/>
      <c r="H1" s="274"/>
    </row>
    <row r="2" s="270" customFormat="1" ht="31.5" customHeight="1">
      <c r="B2" s="275" t="s">
        <v>3</v>
      </c>
    </row>
    <row r="3" s="270" customFormat="1" ht="31.5" customHeight="1">
      <c r="B3" s="275" t="s">
        <v>4</v>
      </c>
    </row>
    <row r="4" s="270" customFormat="1" ht="31.5" customHeight="1">
      <c r="B4" s="275" t="s">
        <v>5</v>
      </c>
    </row>
    <row r="5" s="270" customFormat="1" ht="31.5" customHeight="1">
      <c r="B5" s="275" t="s">
        <v>6</v>
      </c>
    </row>
    <row r="6" spans="1:8" s="271" customFormat="1" ht="31.5" customHeight="1">
      <c r="A6" s="2"/>
      <c r="B6" s="276" t="s">
        <v>7</v>
      </c>
      <c r="H6" s="2"/>
    </row>
    <row r="7" s="270" customFormat="1" ht="31.5" customHeight="1">
      <c r="B7" s="275" t="s">
        <v>8</v>
      </c>
    </row>
    <row r="8" s="270" customFormat="1" ht="31.5" customHeight="1">
      <c r="B8" s="275" t="s">
        <v>9</v>
      </c>
    </row>
    <row r="9" s="270" customFormat="1" ht="31.5" customHeight="1">
      <c r="B9" s="275" t="s">
        <v>10</v>
      </c>
    </row>
    <row r="10" s="270" customFormat="1" ht="31.5" customHeight="1">
      <c r="B10" s="275" t="s">
        <v>11</v>
      </c>
    </row>
    <row r="11" s="270" customFormat="1" ht="31.5" customHeight="1">
      <c r="B11" s="275" t="s">
        <v>12</v>
      </c>
    </row>
    <row r="12" s="270" customFormat="1" ht="31.5" customHeight="1">
      <c r="B12" s="275" t="s">
        <v>13</v>
      </c>
    </row>
    <row r="13" s="270" customFormat="1" ht="31.5" customHeight="1">
      <c r="B13" s="275" t="s">
        <v>14</v>
      </c>
    </row>
    <row r="14" ht="31.5" customHeight="1">
      <c r="B14" s="275" t="s">
        <v>15</v>
      </c>
    </row>
    <row r="15" ht="21" customHeight="1"/>
    <row r="16" ht="21" customHeight="1"/>
  </sheetData>
  <sheetProtection/>
  <printOptions horizontalCentered="1"/>
  <pageMargins left="0.71" right="0.71" top="0.75" bottom="0.75" header="0.31" footer="0.31"/>
  <pageSetup horizontalDpi="300" verticalDpi="300" orientation="landscape" paperSize="9" scale="98"/>
</worksheet>
</file>

<file path=xl/worksheets/sheet4.xml><?xml version="1.0" encoding="utf-8"?>
<worksheet xmlns="http://schemas.openxmlformats.org/spreadsheetml/2006/main" xmlns:r="http://schemas.openxmlformats.org/officeDocument/2006/relationships">
  <sheetPr>
    <pageSetUpPr fitToPage="1"/>
  </sheetPr>
  <dimension ref="A1:D36"/>
  <sheetViews>
    <sheetView showGridLines="0" showZeros="0" zoomScaleSheetLayoutView="100" workbookViewId="0" topLeftCell="A1">
      <selection activeCell="A37" sqref="A37:IV37"/>
    </sheetView>
  </sheetViews>
  <sheetFormatPr defaultColWidth="9.00390625" defaultRowHeight="14.25"/>
  <cols>
    <col min="1" max="1" width="28.625" style="209" customWidth="1"/>
    <col min="2" max="2" width="18.375" style="209" customWidth="1"/>
    <col min="3" max="3" width="32.125" style="209" customWidth="1"/>
    <col min="4" max="4" width="18.625" style="209" customWidth="1"/>
    <col min="5" max="5" width="29.75390625" style="209" customWidth="1"/>
    <col min="6" max="16384" width="9.00390625" style="209" customWidth="1"/>
  </cols>
  <sheetData>
    <row r="1" s="207" customFormat="1" ht="17.25" customHeight="1">
      <c r="D1" s="259" t="s">
        <v>16</v>
      </c>
    </row>
    <row r="2" spans="1:4" ht="27.75" customHeight="1">
      <c r="A2" s="243" t="s">
        <v>17</v>
      </c>
      <c r="B2" s="243"/>
      <c r="C2" s="243"/>
      <c r="D2" s="243"/>
    </row>
    <row r="3" spans="1:4" ht="15.75" customHeight="1">
      <c r="A3" s="234" t="s">
        <v>18</v>
      </c>
      <c r="B3" s="260"/>
      <c r="C3" s="260"/>
      <c r="D3" s="261" t="s">
        <v>19</v>
      </c>
    </row>
    <row r="4" spans="1:4" ht="18.75" customHeight="1">
      <c r="A4" s="289" t="s">
        <v>20</v>
      </c>
      <c r="B4" s="262"/>
      <c r="C4" s="289" t="s">
        <v>21</v>
      </c>
      <c r="D4" s="262"/>
    </row>
    <row r="5" spans="1:4" ht="18.75" customHeight="1">
      <c r="A5" s="289" t="s">
        <v>22</v>
      </c>
      <c r="B5" s="262" t="s">
        <v>23</v>
      </c>
      <c r="C5" s="289" t="s">
        <v>22</v>
      </c>
      <c r="D5" s="262" t="s">
        <v>23</v>
      </c>
    </row>
    <row r="6" spans="1:4" ht="18.75" customHeight="1">
      <c r="A6" s="219" t="s">
        <v>24</v>
      </c>
      <c r="B6" s="220">
        <v>1715.19</v>
      </c>
      <c r="C6" s="219" t="s">
        <v>25</v>
      </c>
      <c r="D6" s="220">
        <v>667.8</v>
      </c>
    </row>
    <row r="7" spans="1:4" ht="18.75" customHeight="1">
      <c r="A7" s="219" t="s">
        <v>26</v>
      </c>
      <c r="B7" s="220">
        <v>1459.3</v>
      </c>
      <c r="C7" s="219" t="s">
        <v>27</v>
      </c>
      <c r="D7" s="220"/>
    </row>
    <row r="8" spans="1:4" ht="18.75" customHeight="1">
      <c r="A8" s="219" t="s">
        <v>28</v>
      </c>
      <c r="B8" s="220"/>
      <c r="C8" s="219" t="s">
        <v>29</v>
      </c>
      <c r="D8" s="220"/>
    </row>
    <row r="9" spans="1:4" ht="18.75" customHeight="1">
      <c r="A9" s="219" t="s">
        <v>30</v>
      </c>
      <c r="B9" s="220"/>
      <c r="C9" s="219" t="s">
        <v>31</v>
      </c>
      <c r="D9" s="220"/>
    </row>
    <row r="10" spans="1:4" ht="18.75" customHeight="1">
      <c r="A10" s="219" t="s">
        <v>32</v>
      </c>
      <c r="B10" s="220"/>
      <c r="C10" s="219" t="s">
        <v>33</v>
      </c>
      <c r="D10" s="221">
        <v>2.85</v>
      </c>
    </row>
    <row r="11" spans="1:4" ht="18.75" customHeight="1">
      <c r="A11" s="219" t="s">
        <v>34</v>
      </c>
      <c r="B11" s="263"/>
      <c r="C11" s="222" t="s">
        <v>35</v>
      </c>
      <c r="D11" s="220"/>
    </row>
    <row r="12" spans="1:4" ht="18.75" customHeight="1">
      <c r="A12" s="226" t="s">
        <v>36</v>
      </c>
      <c r="B12" s="263"/>
      <c r="C12" s="219" t="s">
        <v>37</v>
      </c>
      <c r="D12" s="220">
        <v>12.53</v>
      </c>
    </row>
    <row r="13" spans="1:4" ht="18.75" customHeight="1">
      <c r="A13" s="226" t="s">
        <v>38</v>
      </c>
      <c r="B13" s="220"/>
      <c r="C13" s="224" t="s">
        <v>39</v>
      </c>
      <c r="D13" s="225">
        <v>350.45</v>
      </c>
    </row>
    <row r="14" spans="1:4" ht="18.75" customHeight="1">
      <c r="A14" s="264"/>
      <c r="B14" s="265"/>
      <c r="C14" s="224" t="s">
        <v>40</v>
      </c>
      <c r="D14" s="225">
        <v>13.75</v>
      </c>
    </row>
    <row r="15" spans="1:4" ht="18.75" customHeight="1">
      <c r="A15" s="226"/>
      <c r="B15" s="265"/>
      <c r="C15" s="219" t="s">
        <v>41</v>
      </c>
      <c r="D15" s="225">
        <v>155</v>
      </c>
    </row>
    <row r="16" spans="1:4" ht="18.75" customHeight="1">
      <c r="A16" s="226"/>
      <c r="B16" s="265"/>
      <c r="C16" s="219" t="s">
        <v>42</v>
      </c>
      <c r="D16" s="225">
        <v>1929.06</v>
      </c>
    </row>
    <row r="17" spans="1:4" ht="18.75" customHeight="1">
      <c r="A17" s="226"/>
      <c r="B17" s="265"/>
      <c r="C17" s="219" t="s">
        <v>43</v>
      </c>
      <c r="D17" s="225">
        <v>351.13</v>
      </c>
    </row>
    <row r="18" spans="1:4" ht="18.75" customHeight="1">
      <c r="A18" s="226"/>
      <c r="B18" s="265"/>
      <c r="C18" s="219" t="s">
        <v>44</v>
      </c>
      <c r="D18" s="225"/>
    </row>
    <row r="19" spans="1:4" ht="18.75" customHeight="1">
      <c r="A19" s="226"/>
      <c r="B19" s="265"/>
      <c r="C19" s="219" t="s">
        <v>45</v>
      </c>
      <c r="D19" s="225"/>
    </row>
    <row r="20" spans="1:4" ht="18.75" customHeight="1">
      <c r="A20" s="226"/>
      <c r="B20" s="265"/>
      <c r="C20" s="219" t="s">
        <v>46</v>
      </c>
      <c r="D20" s="225"/>
    </row>
    <row r="21" spans="1:4" ht="18.75" customHeight="1">
      <c r="A21" s="226"/>
      <c r="B21" s="265"/>
      <c r="C21" s="219" t="s">
        <v>47</v>
      </c>
      <c r="D21" s="225"/>
    </row>
    <row r="22" spans="1:4" ht="18.75" customHeight="1">
      <c r="A22" s="226"/>
      <c r="B22" s="265"/>
      <c r="C22" s="219" t="s">
        <v>48</v>
      </c>
      <c r="D22" s="225"/>
    </row>
    <row r="23" spans="1:4" ht="18.75" customHeight="1">
      <c r="A23" s="226"/>
      <c r="B23" s="265"/>
      <c r="C23" s="219" t="s">
        <v>49</v>
      </c>
      <c r="D23" s="225"/>
    </row>
    <row r="24" spans="1:4" ht="18.75" customHeight="1">
      <c r="A24" s="226"/>
      <c r="B24" s="265"/>
      <c r="C24" s="219" t="s">
        <v>50</v>
      </c>
      <c r="D24" s="225"/>
    </row>
    <row r="25" spans="1:4" ht="18.75" customHeight="1">
      <c r="A25" s="226"/>
      <c r="B25" s="265"/>
      <c r="C25" s="219" t="s">
        <v>51</v>
      </c>
      <c r="D25" s="225"/>
    </row>
    <row r="26" spans="1:4" ht="18.75" customHeight="1">
      <c r="A26" s="226"/>
      <c r="B26" s="265"/>
      <c r="C26" s="219" t="s">
        <v>52</v>
      </c>
      <c r="D26" s="225"/>
    </row>
    <row r="27" spans="1:4" ht="18.75" customHeight="1">
      <c r="A27" s="226"/>
      <c r="B27" s="265"/>
      <c r="C27" s="219" t="s">
        <v>53</v>
      </c>
      <c r="D27" s="225"/>
    </row>
    <row r="28" spans="1:4" ht="18.75" customHeight="1">
      <c r="A28" s="219"/>
      <c r="B28" s="266"/>
      <c r="C28" s="219" t="s">
        <v>54</v>
      </c>
      <c r="D28" s="225"/>
    </row>
    <row r="29" spans="1:4" ht="18.75" customHeight="1">
      <c r="A29" s="219"/>
      <c r="B29" s="266"/>
      <c r="C29" s="217" t="s">
        <v>55</v>
      </c>
      <c r="D29" s="225">
        <f>SUM(D6:D28)</f>
        <v>3482.5699999999997</v>
      </c>
    </row>
    <row r="30" spans="1:4" ht="18.75" customHeight="1">
      <c r="A30" s="217" t="s">
        <v>56</v>
      </c>
      <c r="B30" s="225">
        <f>SUM(B6:B29)</f>
        <v>3174.49</v>
      </c>
      <c r="C30" s="219" t="s">
        <v>57</v>
      </c>
      <c r="D30" s="225"/>
    </row>
    <row r="31" spans="1:4" ht="18.75" customHeight="1">
      <c r="A31" s="219" t="s">
        <v>58</v>
      </c>
      <c r="B31" s="225"/>
      <c r="C31" s="219" t="s">
        <v>59</v>
      </c>
      <c r="D31" s="220"/>
    </row>
    <row r="32" spans="1:4" ht="18.75" customHeight="1">
      <c r="A32" s="219" t="s">
        <v>60</v>
      </c>
      <c r="B32" s="225">
        <v>347.21</v>
      </c>
      <c r="C32" s="219" t="s">
        <v>61</v>
      </c>
      <c r="D32" s="225"/>
    </row>
    <row r="33" spans="1:4" ht="18.75" customHeight="1">
      <c r="A33" s="219" t="s">
        <v>62</v>
      </c>
      <c r="B33" s="220"/>
      <c r="C33" s="219"/>
      <c r="D33" s="220"/>
    </row>
    <row r="34" spans="1:4" ht="18.75" customHeight="1">
      <c r="A34" s="219"/>
      <c r="B34" s="220"/>
      <c r="C34" s="267"/>
      <c r="D34" s="220"/>
    </row>
    <row r="35" spans="1:4" ht="18.75" customHeight="1">
      <c r="A35" s="217" t="s">
        <v>63</v>
      </c>
      <c r="B35" s="268">
        <f>SUM(B30:B34)</f>
        <v>3521.7</v>
      </c>
      <c r="C35" s="217" t="s">
        <v>64</v>
      </c>
      <c r="D35" s="268">
        <f>SUM(D29:D34)</f>
        <v>3482.5699999999997</v>
      </c>
    </row>
    <row r="36" spans="1:3" s="234" customFormat="1" ht="15" customHeight="1">
      <c r="A36" s="27" t="s">
        <v>65</v>
      </c>
      <c r="B36" s="269"/>
      <c r="C36" s="269"/>
    </row>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19.5" customHeight="1"/>
    <row r="253" ht="19.5" customHeight="1"/>
    <row r="254" ht="19.5" customHeight="1"/>
    <row r="255" ht="19.5" customHeight="1"/>
  </sheetData>
  <sheetProtection/>
  <mergeCells count="3">
    <mergeCell ref="A2:D2"/>
    <mergeCell ref="A4:B4"/>
    <mergeCell ref="C4:D4"/>
  </mergeCells>
  <printOptions horizontalCentered="1"/>
  <pageMargins left="0.16" right="0.31" top="0.71" bottom="0.28" header="0.39" footer="0.16"/>
  <pageSetup firstPageNumber="30" useFirstPageNumber="1" fitToHeight="1" fitToWidth="1" horizontalDpi="600" verticalDpi="600" orientation="portrait" paperSize="9" scale="95"/>
</worksheet>
</file>

<file path=xl/worksheets/sheet5.xml><?xml version="1.0" encoding="utf-8"?>
<worksheet xmlns="http://schemas.openxmlformats.org/spreadsheetml/2006/main" xmlns:r="http://schemas.openxmlformats.org/officeDocument/2006/relationships">
  <dimension ref="A1:O90"/>
  <sheetViews>
    <sheetView showGridLines="0" zoomScaleSheetLayoutView="100" workbookViewId="0" topLeftCell="A1">
      <pane ySplit="5" topLeftCell="A6" activePane="bottomLeft" state="frozen"/>
      <selection pane="bottomLeft" activeCell="A4" sqref="A4:IV5"/>
    </sheetView>
  </sheetViews>
  <sheetFormatPr defaultColWidth="9.00390625" defaultRowHeight="14.25"/>
  <cols>
    <col min="1" max="3" width="3.875" style="2" customWidth="1"/>
    <col min="4" max="4" width="16.625" style="2" customWidth="1"/>
    <col min="5" max="5" width="18.875" style="2" customWidth="1"/>
    <col min="6" max="6" width="17.875" style="2" customWidth="1"/>
    <col min="7" max="7" width="19.25390625" style="2" customWidth="1"/>
    <col min="8" max="8" width="12.00390625" style="2" customWidth="1"/>
    <col min="9" max="13" width="10.625" style="2" customWidth="1"/>
    <col min="14" max="16384" width="9.00390625" style="2" customWidth="1"/>
  </cols>
  <sheetData>
    <row r="1" spans="1:13" ht="21.75" customHeight="1">
      <c r="A1" s="202"/>
      <c r="B1" s="232"/>
      <c r="C1" s="232"/>
      <c r="D1" s="232"/>
      <c r="E1" s="232"/>
      <c r="F1" s="232"/>
      <c r="G1" s="232"/>
      <c r="H1" s="232"/>
      <c r="I1" s="232"/>
      <c r="J1" s="232"/>
      <c r="K1" s="232"/>
      <c r="L1" s="232"/>
      <c r="M1" s="239" t="s">
        <v>66</v>
      </c>
    </row>
    <row r="2" spans="1:13" ht="30" customHeight="1">
      <c r="A2" s="243" t="s">
        <v>67</v>
      </c>
      <c r="B2" s="243"/>
      <c r="C2" s="243"/>
      <c r="D2" s="243"/>
      <c r="E2" s="243"/>
      <c r="F2" s="243"/>
      <c r="G2" s="243"/>
      <c r="H2" s="243"/>
      <c r="I2" s="243"/>
      <c r="J2" s="243"/>
      <c r="K2" s="243"/>
      <c r="L2" s="243"/>
      <c r="M2" s="243"/>
    </row>
    <row r="3" spans="1:13" ht="19.5" customHeight="1">
      <c r="A3" s="234" t="s">
        <v>18</v>
      </c>
      <c r="B3" s="244"/>
      <c r="C3" s="244"/>
      <c r="D3" s="244"/>
      <c r="E3" s="244"/>
      <c r="F3" s="244"/>
      <c r="G3" s="244"/>
      <c r="H3" s="244"/>
      <c r="I3" s="244"/>
      <c r="J3" s="244"/>
      <c r="K3" s="244"/>
      <c r="L3" s="244"/>
      <c r="M3" s="249" t="s">
        <v>19</v>
      </c>
    </row>
    <row r="4" spans="1:15" ht="18" customHeight="1">
      <c r="A4" s="236" t="s">
        <v>68</v>
      </c>
      <c r="B4" s="236" t="s">
        <v>69</v>
      </c>
      <c r="C4" s="236" t="s">
        <v>69</v>
      </c>
      <c r="D4" s="236" t="s">
        <v>69</v>
      </c>
      <c r="E4" s="235" t="s">
        <v>70</v>
      </c>
      <c r="F4" s="235" t="s">
        <v>71</v>
      </c>
      <c r="G4" s="245" t="s">
        <v>72</v>
      </c>
      <c r="H4" s="245" t="s">
        <v>73</v>
      </c>
      <c r="I4" s="235" t="s">
        <v>74</v>
      </c>
      <c r="J4" s="235" t="s">
        <v>75</v>
      </c>
      <c r="K4" s="235" t="s">
        <v>76</v>
      </c>
      <c r="L4" s="235" t="s">
        <v>77</v>
      </c>
      <c r="M4" s="235" t="s">
        <v>78</v>
      </c>
      <c r="N4" s="240"/>
      <c r="O4" s="240"/>
    </row>
    <row r="5" spans="1:15" ht="18" customHeight="1">
      <c r="A5" s="235" t="s">
        <v>79</v>
      </c>
      <c r="B5" s="235" t="s">
        <v>69</v>
      </c>
      <c r="C5" s="235" t="s">
        <v>69</v>
      </c>
      <c r="D5" s="236" t="s">
        <v>80</v>
      </c>
      <c r="E5" s="235" t="s">
        <v>69</v>
      </c>
      <c r="F5" s="235" t="s">
        <v>69</v>
      </c>
      <c r="G5" s="246"/>
      <c r="H5" s="246"/>
      <c r="I5" s="235" t="s">
        <v>69</v>
      </c>
      <c r="J5" s="235" t="s">
        <v>69</v>
      </c>
      <c r="K5" s="235" t="s">
        <v>69</v>
      </c>
      <c r="L5" s="235" t="s">
        <v>69</v>
      </c>
      <c r="M5" s="235" t="s">
        <v>81</v>
      </c>
      <c r="N5" s="240"/>
      <c r="O5" s="240"/>
    </row>
    <row r="6" spans="1:15" ht="20.25" customHeight="1">
      <c r="A6" s="236" t="s">
        <v>82</v>
      </c>
      <c r="B6" s="236" t="s">
        <v>83</v>
      </c>
      <c r="C6" s="236" t="s">
        <v>84</v>
      </c>
      <c r="D6" s="236"/>
      <c r="E6" s="237">
        <f>E7+E23+E26+E31+E57+E61+E64+E79</f>
        <v>3174.49</v>
      </c>
      <c r="F6" s="237">
        <f>F7+F23+F26+F31+F57+F61+F64+F79</f>
        <v>1715.19</v>
      </c>
      <c r="G6" s="237">
        <f>G7+G23+G26+G31+G57+G61+G64+G79</f>
        <v>1459.3</v>
      </c>
      <c r="H6" s="237"/>
      <c r="I6" s="250" t="s">
        <v>69</v>
      </c>
      <c r="J6" s="250" t="s">
        <v>69</v>
      </c>
      <c r="K6" s="250" t="s">
        <v>69</v>
      </c>
      <c r="L6" s="250" t="s">
        <v>69</v>
      </c>
      <c r="M6" s="237"/>
      <c r="N6" s="240"/>
      <c r="O6" s="240"/>
    </row>
    <row r="7" spans="1:13" s="89" customFormat="1" ht="15" customHeight="1">
      <c r="A7" s="64" t="s">
        <v>85</v>
      </c>
      <c r="B7" s="65"/>
      <c r="C7" s="65"/>
      <c r="D7" s="65" t="s">
        <v>86</v>
      </c>
      <c r="E7" s="161">
        <v>682.8</v>
      </c>
      <c r="F7" s="247">
        <v>682.8</v>
      </c>
      <c r="G7" s="248"/>
      <c r="H7" s="248"/>
      <c r="I7" s="248"/>
      <c r="J7" s="248"/>
      <c r="K7" s="248"/>
      <c r="L7" s="248"/>
      <c r="M7" s="248"/>
    </row>
    <row r="8" spans="1:13" s="89" customFormat="1" ht="15" customHeight="1">
      <c r="A8" s="64" t="s">
        <v>87</v>
      </c>
      <c r="B8" s="65"/>
      <c r="C8" s="65"/>
      <c r="D8" s="65" t="s">
        <v>88</v>
      </c>
      <c r="E8" s="161">
        <v>2</v>
      </c>
      <c r="F8" s="161">
        <v>2</v>
      </c>
      <c r="G8" s="248"/>
      <c r="H8" s="248"/>
      <c r="I8" s="248"/>
      <c r="J8" s="248"/>
      <c r="K8" s="248"/>
      <c r="L8" s="248"/>
      <c r="M8" s="248"/>
    </row>
    <row r="9" spans="1:13" s="89" customFormat="1" ht="15" customHeight="1">
      <c r="A9" s="64" t="s">
        <v>89</v>
      </c>
      <c r="B9" s="65"/>
      <c r="C9" s="65"/>
      <c r="D9" s="65" t="s">
        <v>90</v>
      </c>
      <c r="E9" s="161">
        <v>2</v>
      </c>
      <c r="F9" s="161">
        <v>2</v>
      </c>
      <c r="G9" s="248"/>
      <c r="H9" s="248"/>
      <c r="I9" s="248"/>
      <c r="J9" s="248"/>
      <c r="K9" s="248"/>
      <c r="L9" s="248"/>
      <c r="M9" s="248"/>
    </row>
    <row r="10" spans="1:13" s="89" customFormat="1" ht="15" customHeight="1">
      <c r="A10" s="64" t="s">
        <v>91</v>
      </c>
      <c r="B10" s="65"/>
      <c r="C10" s="65"/>
      <c r="D10" s="65" t="s">
        <v>92</v>
      </c>
      <c r="E10" s="161">
        <v>547.37</v>
      </c>
      <c r="F10" s="161">
        <v>547.37</v>
      </c>
      <c r="G10" s="248"/>
      <c r="H10" s="248"/>
      <c r="I10" s="248"/>
      <c r="J10" s="248"/>
      <c r="K10" s="248"/>
      <c r="L10" s="248"/>
      <c r="M10" s="248"/>
    </row>
    <row r="11" spans="1:13" s="89" customFormat="1" ht="15" customHeight="1">
      <c r="A11" s="64" t="s">
        <v>93</v>
      </c>
      <c r="B11" s="65"/>
      <c r="C11" s="65"/>
      <c r="D11" s="65" t="s">
        <v>94</v>
      </c>
      <c r="E11" s="161">
        <v>298.84</v>
      </c>
      <c r="F11" s="161">
        <v>298.84</v>
      </c>
      <c r="G11" s="248"/>
      <c r="H11" s="248"/>
      <c r="I11" s="248"/>
      <c r="J11" s="248"/>
      <c r="K11" s="248"/>
      <c r="L11" s="248"/>
      <c r="M11" s="248"/>
    </row>
    <row r="12" spans="1:13" s="89" customFormat="1" ht="15" customHeight="1">
      <c r="A12" s="64" t="s">
        <v>95</v>
      </c>
      <c r="B12" s="65"/>
      <c r="C12" s="65"/>
      <c r="D12" s="65" t="s">
        <v>90</v>
      </c>
      <c r="E12" s="161">
        <v>209.11</v>
      </c>
      <c r="F12" s="161">
        <v>209.11</v>
      </c>
      <c r="G12" s="248"/>
      <c r="H12" s="248"/>
      <c r="I12" s="248"/>
      <c r="J12" s="248"/>
      <c r="K12" s="248"/>
      <c r="L12" s="248"/>
      <c r="M12" s="248"/>
    </row>
    <row r="13" spans="1:13" s="89" customFormat="1" ht="15" customHeight="1">
      <c r="A13" s="64" t="s">
        <v>96</v>
      </c>
      <c r="B13" s="65"/>
      <c r="C13" s="65"/>
      <c r="D13" s="65" t="s">
        <v>97</v>
      </c>
      <c r="E13" s="161">
        <v>23.94</v>
      </c>
      <c r="F13" s="161">
        <v>23.94</v>
      </c>
      <c r="G13" s="248"/>
      <c r="H13" s="248"/>
      <c r="I13" s="248"/>
      <c r="J13" s="248"/>
      <c r="K13" s="248"/>
      <c r="L13" s="248"/>
      <c r="M13" s="248"/>
    </row>
    <row r="14" spans="1:13" s="89" customFormat="1" ht="15" customHeight="1">
      <c r="A14" s="64" t="s">
        <v>98</v>
      </c>
      <c r="B14" s="65"/>
      <c r="C14" s="65"/>
      <c r="D14" s="65" t="s">
        <v>99</v>
      </c>
      <c r="E14" s="161">
        <v>15.48</v>
      </c>
      <c r="F14" s="161">
        <v>15.48</v>
      </c>
      <c r="G14" s="248"/>
      <c r="H14" s="248"/>
      <c r="I14" s="248"/>
      <c r="J14" s="248"/>
      <c r="K14" s="248"/>
      <c r="L14" s="248"/>
      <c r="M14" s="248"/>
    </row>
    <row r="15" spans="1:13" s="89" customFormat="1" ht="15" customHeight="1">
      <c r="A15" s="64" t="s">
        <v>100</v>
      </c>
      <c r="B15" s="65"/>
      <c r="C15" s="65"/>
      <c r="D15" s="65" t="s">
        <v>101</v>
      </c>
      <c r="E15" s="161">
        <v>3</v>
      </c>
      <c r="F15" s="161">
        <v>3</v>
      </c>
      <c r="G15" s="248"/>
      <c r="H15" s="248"/>
      <c r="I15" s="248"/>
      <c r="J15" s="248"/>
      <c r="K15" s="248"/>
      <c r="L15" s="248"/>
      <c r="M15" s="248"/>
    </row>
    <row r="16" spans="1:13" s="89" customFormat="1" ht="15" customHeight="1">
      <c r="A16" s="64" t="s">
        <v>102</v>
      </c>
      <c r="B16" s="65"/>
      <c r="C16" s="65"/>
      <c r="D16" s="65" t="s">
        <v>90</v>
      </c>
      <c r="E16" s="161">
        <v>3</v>
      </c>
      <c r="F16" s="161">
        <v>3</v>
      </c>
      <c r="G16" s="248"/>
      <c r="H16" s="248"/>
      <c r="I16" s="248"/>
      <c r="J16" s="248"/>
      <c r="K16" s="248"/>
      <c r="L16" s="248"/>
      <c r="M16" s="248"/>
    </row>
    <row r="17" spans="1:13" s="89" customFormat="1" ht="15" customHeight="1">
      <c r="A17" s="64" t="s">
        <v>103</v>
      </c>
      <c r="B17" s="65"/>
      <c r="C17" s="65"/>
      <c r="D17" s="65" t="s">
        <v>104</v>
      </c>
      <c r="E17" s="161">
        <v>80.43</v>
      </c>
      <c r="F17" s="161">
        <v>80.43</v>
      </c>
      <c r="G17" s="248"/>
      <c r="H17" s="248"/>
      <c r="I17" s="248"/>
      <c r="J17" s="248"/>
      <c r="K17" s="248"/>
      <c r="L17" s="248"/>
      <c r="M17" s="248"/>
    </row>
    <row r="18" spans="1:13" s="89" customFormat="1" ht="15" customHeight="1">
      <c r="A18" s="64" t="s">
        <v>105</v>
      </c>
      <c r="B18" s="65"/>
      <c r="C18" s="65"/>
      <c r="D18" s="65" t="s">
        <v>94</v>
      </c>
      <c r="E18" s="161">
        <v>17.5</v>
      </c>
      <c r="F18" s="161">
        <v>17.5</v>
      </c>
      <c r="G18" s="248"/>
      <c r="H18" s="248"/>
      <c r="I18" s="248"/>
      <c r="J18" s="248"/>
      <c r="K18" s="248"/>
      <c r="L18" s="248"/>
      <c r="M18" s="248"/>
    </row>
    <row r="19" spans="1:13" s="89" customFormat="1" ht="15" customHeight="1">
      <c r="A19" s="64" t="s">
        <v>106</v>
      </c>
      <c r="B19" s="65"/>
      <c r="C19" s="65"/>
      <c r="D19" s="65" t="s">
        <v>90</v>
      </c>
      <c r="E19" s="161">
        <v>4</v>
      </c>
      <c r="F19" s="161">
        <v>4</v>
      </c>
      <c r="G19" s="248"/>
      <c r="H19" s="248"/>
      <c r="I19" s="248"/>
      <c r="J19" s="248"/>
      <c r="K19" s="248"/>
      <c r="L19" s="248"/>
      <c r="M19" s="248"/>
    </row>
    <row r="20" spans="1:13" s="89" customFormat="1" ht="15" customHeight="1">
      <c r="A20" s="64" t="s">
        <v>107</v>
      </c>
      <c r="B20" s="65"/>
      <c r="C20" s="65"/>
      <c r="D20" s="65" t="s">
        <v>108</v>
      </c>
      <c r="E20" s="161">
        <v>58.93</v>
      </c>
      <c r="F20" s="161">
        <v>58.93</v>
      </c>
      <c r="G20" s="248"/>
      <c r="H20" s="248"/>
      <c r="I20" s="248"/>
      <c r="J20" s="248"/>
      <c r="K20" s="248"/>
      <c r="L20" s="248"/>
      <c r="M20" s="248"/>
    </row>
    <row r="21" spans="1:13" s="89" customFormat="1" ht="15" customHeight="1">
      <c r="A21" s="64" t="s">
        <v>109</v>
      </c>
      <c r="B21" s="65"/>
      <c r="C21" s="65"/>
      <c r="D21" s="65" t="s">
        <v>110</v>
      </c>
      <c r="E21" s="161">
        <v>50</v>
      </c>
      <c r="F21" s="161">
        <v>50</v>
      </c>
      <c r="G21" s="248"/>
      <c r="H21" s="248"/>
      <c r="I21" s="248"/>
      <c r="J21" s="248"/>
      <c r="K21" s="248"/>
      <c r="L21" s="248"/>
      <c r="M21" s="248"/>
    </row>
    <row r="22" spans="1:13" s="89" customFormat="1" ht="15" customHeight="1">
      <c r="A22" s="64" t="s">
        <v>111</v>
      </c>
      <c r="B22" s="65"/>
      <c r="C22" s="65"/>
      <c r="D22" s="65" t="s">
        <v>90</v>
      </c>
      <c r="E22" s="161">
        <v>50</v>
      </c>
      <c r="F22" s="161">
        <v>50</v>
      </c>
      <c r="G22" s="248"/>
      <c r="H22" s="248"/>
      <c r="I22" s="248"/>
      <c r="J22" s="248"/>
      <c r="K22" s="248"/>
      <c r="L22" s="248"/>
      <c r="M22" s="248"/>
    </row>
    <row r="23" spans="1:13" s="89" customFormat="1" ht="15" customHeight="1">
      <c r="A23" s="64" t="s">
        <v>112</v>
      </c>
      <c r="B23" s="65"/>
      <c r="C23" s="65"/>
      <c r="D23" s="65" t="s">
        <v>113</v>
      </c>
      <c r="E23" s="161">
        <v>2.84</v>
      </c>
      <c r="F23" s="161">
        <v>2.84</v>
      </c>
      <c r="G23" s="248"/>
      <c r="H23" s="248"/>
      <c r="I23" s="248"/>
      <c r="J23" s="248"/>
      <c r="K23" s="248"/>
      <c r="L23" s="248"/>
      <c r="M23" s="248"/>
    </row>
    <row r="24" spans="1:13" s="89" customFormat="1" ht="15" customHeight="1">
      <c r="A24" s="64" t="s">
        <v>114</v>
      </c>
      <c r="B24" s="65"/>
      <c r="C24" s="65"/>
      <c r="D24" s="65" t="s">
        <v>115</v>
      </c>
      <c r="E24" s="161">
        <v>2.84</v>
      </c>
      <c r="F24" s="161">
        <v>2.84</v>
      </c>
      <c r="G24" s="248"/>
      <c r="H24" s="248"/>
      <c r="I24" s="248"/>
      <c r="J24" s="248"/>
      <c r="K24" s="248"/>
      <c r="L24" s="248"/>
      <c r="M24" s="248"/>
    </row>
    <row r="25" spans="1:13" s="89" customFormat="1" ht="15" customHeight="1">
      <c r="A25" s="64" t="s">
        <v>116</v>
      </c>
      <c r="B25" s="65"/>
      <c r="C25" s="65"/>
      <c r="D25" s="65" t="s">
        <v>117</v>
      </c>
      <c r="E25" s="161">
        <v>2.84</v>
      </c>
      <c r="F25" s="161">
        <v>2.84</v>
      </c>
      <c r="G25" s="248"/>
      <c r="H25" s="248"/>
      <c r="I25" s="248"/>
      <c r="J25" s="248"/>
      <c r="K25" s="248"/>
      <c r="L25" s="248"/>
      <c r="M25" s="248"/>
    </row>
    <row r="26" spans="1:13" s="89" customFormat="1" ht="15" customHeight="1">
      <c r="A26" s="64" t="s">
        <v>118</v>
      </c>
      <c r="B26" s="65"/>
      <c r="C26" s="65"/>
      <c r="D26" s="65" t="s">
        <v>119</v>
      </c>
      <c r="E26" s="161">
        <v>12.53</v>
      </c>
      <c r="F26" s="161">
        <v>12.53</v>
      </c>
      <c r="G26" s="248"/>
      <c r="H26" s="248"/>
      <c r="I26" s="248"/>
      <c r="J26" s="248"/>
      <c r="K26" s="248"/>
      <c r="L26" s="248"/>
      <c r="M26" s="248"/>
    </row>
    <row r="27" spans="1:13" s="89" customFormat="1" ht="15" customHeight="1">
      <c r="A27" s="64" t="s">
        <v>120</v>
      </c>
      <c r="B27" s="65"/>
      <c r="C27" s="65"/>
      <c r="D27" s="65" t="s">
        <v>121</v>
      </c>
      <c r="E27" s="161">
        <v>11.57</v>
      </c>
      <c r="F27" s="161">
        <v>11.57</v>
      </c>
      <c r="G27" s="248"/>
      <c r="H27" s="248"/>
      <c r="I27" s="248"/>
      <c r="J27" s="248"/>
      <c r="K27" s="248"/>
      <c r="L27" s="248"/>
      <c r="M27" s="248"/>
    </row>
    <row r="28" spans="1:13" s="89" customFormat="1" ht="15" customHeight="1">
      <c r="A28" s="64" t="s">
        <v>122</v>
      </c>
      <c r="B28" s="65"/>
      <c r="C28" s="65"/>
      <c r="D28" s="65" t="s">
        <v>123</v>
      </c>
      <c r="E28" s="161">
        <v>11.57</v>
      </c>
      <c r="F28" s="161">
        <v>11.57</v>
      </c>
      <c r="G28" s="248"/>
      <c r="H28" s="248"/>
      <c r="I28" s="248"/>
      <c r="J28" s="248"/>
      <c r="K28" s="248"/>
      <c r="L28" s="248"/>
      <c r="M28" s="248"/>
    </row>
    <row r="29" spans="1:13" s="89" customFormat="1" ht="15" customHeight="1">
      <c r="A29" s="64" t="s">
        <v>124</v>
      </c>
      <c r="B29" s="65"/>
      <c r="C29" s="65"/>
      <c r="D29" s="65" t="s">
        <v>125</v>
      </c>
      <c r="E29" s="161">
        <v>0.96</v>
      </c>
      <c r="F29" s="161">
        <v>0.96</v>
      </c>
      <c r="G29" s="248"/>
      <c r="H29" s="248"/>
      <c r="I29" s="248"/>
      <c r="J29" s="248"/>
      <c r="K29" s="248"/>
      <c r="L29" s="248"/>
      <c r="M29" s="248"/>
    </row>
    <row r="30" spans="1:13" s="89" customFormat="1" ht="15" customHeight="1">
      <c r="A30" s="64" t="s">
        <v>126</v>
      </c>
      <c r="B30" s="65"/>
      <c r="C30" s="65"/>
      <c r="D30" s="65" t="s">
        <v>127</v>
      </c>
      <c r="E30" s="161">
        <v>0.96</v>
      </c>
      <c r="F30" s="161">
        <v>0.96</v>
      </c>
      <c r="G30" s="248"/>
      <c r="H30" s="248"/>
      <c r="I30" s="248"/>
      <c r="J30" s="248"/>
      <c r="K30" s="248"/>
      <c r="L30" s="248"/>
      <c r="M30" s="248"/>
    </row>
    <row r="31" spans="1:13" s="89" customFormat="1" ht="15" customHeight="1">
      <c r="A31" s="64" t="s">
        <v>128</v>
      </c>
      <c r="B31" s="65"/>
      <c r="C31" s="65"/>
      <c r="D31" s="65" t="s">
        <v>129</v>
      </c>
      <c r="E31" s="161">
        <v>353.56</v>
      </c>
      <c r="F31" s="161">
        <v>353.56</v>
      </c>
      <c r="G31" s="248"/>
      <c r="H31" s="248"/>
      <c r="I31" s="248"/>
      <c r="J31" s="248"/>
      <c r="K31" s="248"/>
      <c r="L31" s="248"/>
      <c r="M31" s="248"/>
    </row>
    <row r="32" spans="1:13" s="89" customFormat="1" ht="15" customHeight="1">
      <c r="A32" s="64" t="s">
        <v>130</v>
      </c>
      <c r="B32" s="65"/>
      <c r="C32" s="65"/>
      <c r="D32" s="65" t="s">
        <v>131</v>
      </c>
      <c r="E32" s="161">
        <v>26.78</v>
      </c>
      <c r="F32" s="161">
        <v>26.78</v>
      </c>
      <c r="G32" s="248"/>
      <c r="H32" s="248"/>
      <c r="I32" s="248"/>
      <c r="J32" s="248"/>
      <c r="K32" s="248"/>
      <c r="L32" s="248"/>
      <c r="M32" s="248"/>
    </row>
    <row r="33" spans="1:13" s="89" customFormat="1" ht="15" customHeight="1">
      <c r="A33" s="64" t="s">
        <v>132</v>
      </c>
      <c r="B33" s="65"/>
      <c r="C33" s="65"/>
      <c r="D33" s="65" t="s">
        <v>133</v>
      </c>
      <c r="E33" s="161">
        <v>26.78</v>
      </c>
      <c r="F33" s="161">
        <v>26.78</v>
      </c>
      <c r="G33" s="248"/>
      <c r="H33" s="248"/>
      <c r="I33" s="248"/>
      <c r="J33" s="248"/>
      <c r="K33" s="248"/>
      <c r="L33" s="248"/>
      <c r="M33" s="248"/>
    </row>
    <row r="34" spans="1:13" s="89" customFormat="1" ht="15" customHeight="1">
      <c r="A34" s="64" t="s">
        <v>134</v>
      </c>
      <c r="B34" s="65"/>
      <c r="C34" s="65"/>
      <c r="D34" s="65" t="s">
        <v>135</v>
      </c>
      <c r="E34" s="161">
        <v>55.98</v>
      </c>
      <c r="F34" s="161">
        <v>55.98</v>
      </c>
      <c r="G34" s="248"/>
      <c r="H34" s="248"/>
      <c r="I34" s="248"/>
      <c r="J34" s="248"/>
      <c r="K34" s="248"/>
      <c r="L34" s="248"/>
      <c r="M34" s="248"/>
    </row>
    <row r="35" spans="1:13" s="89" customFormat="1" ht="15" customHeight="1">
      <c r="A35" s="64" t="s">
        <v>136</v>
      </c>
      <c r="B35" s="65"/>
      <c r="C35" s="65"/>
      <c r="D35" s="65" t="s">
        <v>137</v>
      </c>
      <c r="E35" s="161">
        <v>14.22</v>
      </c>
      <c r="F35" s="161">
        <v>14.22</v>
      </c>
      <c r="G35" s="248"/>
      <c r="H35" s="248"/>
      <c r="I35" s="248"/>
      <c r="J35" s="248"/>
      <c r="K35" s="248"/>
      <c r="L35" s="248"/>
      <c r="M35" s="248"/>
    </row>
    <row r="36" spans="1:13" s="89" customFormat="1" ht="15" customHeight="1">
      <c r="A36" s="64" t="s">
        <v>138</v>
      </c>
      <c r="B36" s="65"/>
      <c r="C36" s="65"/>
      <c r="D36" s="65" t="s">
        <v>139</v>
      </c>
      <c r="E36" s="161">
        <v>41.76</v>
      </c>
      <c r="F36" s="161">
        <v>41.76</v>
      </c>
      <c r="G36" s="248"/>
      <c r="H36" s="248"/>
      <c r="I36" s="248"/>
      <c r="J36" s="248"/>
      <c r="K36" s="248"/>
      <c r="L36" s="248"/>
      <c r="M36" s="248"/>
    </row>
    <row r="37" spans="1:13" s="89" customFormat="1" ht="15" customHeight="1">
      <c r="A37" s="64" t="s">
        <v>140</v>
      </c>
      <c r="B37" s="65"/>
      <c r="C37" s="65"/>
      <c r="D37" s="65" t="s">
        <v>141</v>
      </c>
      <c r="E37" s="161">
        <v>105.89</v>
      </c>
      <c r="F37" s="161">
        <v>105.89</v>
      </c>
      <c r="G37" s="248"/>
      <c r="H37" s="248"/>
      <c r="I37" s="248"/>
      <c r="J37" s="248"/>
      <c r="K37" s="248"/>
      <c r="L37" s="248"/>
      <c r="M37" s="248"/>
    </row>
    <row r="38" spans="1:13" s="89" customFormat="1" ht="15" customHeight="1">
      <c r="A38" s="64" t="s">
        <v>142</v>
      </c>
      <c r="B38" s="65"/>
      <c r="C38" s="65"/>
      <c r="D38" s="65" t="s">
        <v>143</v>
      </c>
      <c r="E38" s="161">
        <v>23.73</v>
      </c>
      <c r="F38" s="161">
        <v>23.73</v>
      </c>
      <c r="G38" s="248"/>
      <c r="H38" s="248"/>
      <c r="I38" s="248"/>
      <c r="J38" s="248"/>
      <c r="K38" s="248"/>
      <c r="L38" s="248"/>
      <c r="M38" s="248"/>
    </row>
    <row r="39" spans="1:13" s="89" customFormat="1" ht="15" customHeight="1">
      <c r="A39" s="64" t="s">
        <v>144</v>
      </c>
      <c r="B39" s="65"/>
      <c r="C39" s="65"/>
      <c r="D39" s="65" t="s">
        <v>145</v>
      </c>
      <c r="E39" s="161">
        <v>34.12</v>
      </c>
      <c r="F39" s="161">
        <v>34.12</v>
      </c>
      <c r="G39" s="248"/>
      <c r="H39" s="248"/>
      <c r="I39" s="248"/>
      <c r="J39" s="248"/>
      <c r="K39" s="248"/>
      <c r="L39" s="248"/>
      <c r="M39" s="248"/>
    </row>
    <row r="40" spans="1:13" s="89" customFormat="1" ht="15" customHeight="1">
      <c r="A40" s="64" t="s">
        <v>146</v>
      </c>
      <c r="B40" s="65"/>
      <c r="C40" s="65"/>
      <c r="D40" s="65" t="s">
        <v>147</v>
      </c>
      <c r="E40" s="161">
        <v>18.41</v>
      </c>
      <c r="F40" s="161">
        <v>18.41</v>
      </c>
      <c r="G40" s="248"/>
      <c r="H40" s="248"/>
      <c r="I40" s="248"/>
      <c r="J40" s="248"/>
      <c r="K40" s="248"/>
      <c r="L40" s="248"/>
      <c r="M40" s="248"/>
    </row>
    <row r="41" spans="1:13" s="89" customFormat="1" ht="15" customHeight="1">
      <c r="A41" s="64" t="s">
        <v>148</v>
      </c>
      <c r="B41" s="65"/>
      <c r="C41" s="65"/>
      <c r="D41" s="65" t="s">
        <v>149</v>
      </c>
      <c r="E41" s="161">
        <v>29.64</v>
      </c>
      <c r="F41" s="161">
        <v>29.64</v>
      </c>
      <c r="G41" s="248"/>
      <c r="H41" s="248"/>
      <c r="I41" s="248"/>
      <c r="J41" s="248"/>
      <c r="K41" s="248"/>
      <c r="L41" s="248"/>
      <c r="M41" s="248"/>
    </row>
    <row r="42" spans="1:13" s="89" customFormat="1" ht="15" customHeight="1">
      <c r="A42" s="64" t="s">
        <v>150</v>
      </c>
      <c r="B42" s="65"/>
      <c r="C42" s="65"/>
      <c r="D42" s="65" t="s">
        <v>151</v>
      </c>
      <c r="E42" s="161">
        <v>10.59</v>
      </c>
      <c r="F42" s="161">
        <v>10.59</v>
      </c>
      <c r="G42" s="248"/>
      <c r="H42" s="248"/>
      <c r="I42" s="248"/>
      <c r="J42" s="248"/>
      <c r="K42" s="248"/>
      <c r="L42" s="248"/>
      <c r="M42" s="248"/>
    </row>
    <row r="43" spans="1:13" s="89" customFormat="1" ht="15" customHeight="1">
      <c r="A43" s="64" t="s">
        <v>152</v>
      </c>
      <c r="B43" s="65"/>
      <c r="C43" s="65"/>
      <c r="D43" s="65" t="s">
        <v>153</v>
      </c>
      <c r="E43" s="161">
        <v>10.59</v>
      </c>
      <c r="F43" s="161">
        <v>10.59</v>
      </c>
      <c r="G43" s="248"/>
      <c r="H43" s="248"/>
      <c r="I43" s="248"/>
      <c r="J43" s="248"/>
      <c r="K43" s="248"/>
      <c r="L43" s="248"/>
      <c r="M43" s="248"/>
    </row>
    <row r="44" spans="1:13" s="89" customFormat="1" ht="15" customHeight="1">
      <c r="A44" s="64" t="s">
        <v>154</v>
      </c>
      <c r="B44" s="65"/>
      <c r="C44" s="65"/>
      <c r="D44" s="65" t="s">
        <v>155</v>
      </c>
      <c r="E44" s="161">
        <v>8</v>
      </c>
      <c r="F44" s="161">
        <v>8</v>
      </c>
      <c r="G44" s="248"/>
      <c r="H44" s="248"/>
      <c r="I44" s="248"/>
      <c r="J44" s="248"/>
      <c r="K44" s="248"/>
      <c r="L44" s="248"/>
      <c r="M44" s="248"/>
    </row>
    <row r="45" spans="1:13" s="89" customFormat="1" ht="15" customHeight="1">
      <c r="A45" s="64" t="s">
        <v>156</v>
      </c>
      <c r="B45" s="65"/>
      <c r="C45" s="65"/>
      <c r="D45" s="65" t="s">
        <v>157</v>
      </c>
      <c r="E45" s="161">
        <v>8</v>
      </c>
      <c r="F45" s="161">
        <v>8</v>
      </c>
      <c r="G45" s="248"/>
      <c r="H45" s="248"/>
      <c r="I45" s="248"/>
      <c r="J45" s="248"/>
      <c r="K45" s="248"/>
      <c r="L45" s="248"/>
      <c r="M45" s="248"/>
    </row>
    <row r="46" spans="1:13" s="89" customFormat="1" ht="15" customHeight="1">
      <c r="A46" s="64" t="s">
        <v>158</v>
      </c>
      <c r="B46" s="65"/>
      <c r="C46" s="65"/>
      <c r="D46" s="65" t="s">
        <v>159</v>
      </c>
      <c r="E46" s="161">
        <v>100.57</v>
      </c>
      <c r="F46" s="161">
        <v>100.57</v>
      </c>
      <c r="G46" s="248"/>
      <c r="H46" s="248"/>
      <c r="I46" s="248"/>
      <c r="J46" s="248"/>
      <c r="K46" s="248"/>
      <c r="L46" s="248"/>
      <c r="M46" s="248"/>
    </row>
    <row r="47" spans="1:13" s="89" customFormat="1" ht="15" customHeight="1">
      <c r="A47" s="64" t="s">
        <v>160</v>
      </c>
      <c r="B47" s="65"/>
      <c r="C47" s="65"/>
      <c r="D47" s="65" t="s">
        <v>161</v>
      </c>
      <c r="E47" s="161">
        <v>14.76</v>
      </c>
      <c r="F47" s="161">
        <v>14.76</v>
      </c>
      <c r="G47" s="248"/>
      <c r="H47" s="248"/>
      <c r="I47" s="248"/>
      <c r="J47" s="248"/>
      <c r="K47" s="248"/>
      <c r="L47" s="248"/>
      <c r="M47" s="248"/>
    </row>
    <row r="48" spans="1:13" s="89" customFormat="1" ht="15" customHeight="1">
      <c r="A48" s="64" t="s">
        <v>162</v>
      </c>
      <c r="B48" s="65"/>
      <c r="C48" s="65"/>
      <c r="D48" s="65" t="s">
        <v>163</v>
      </c>
      <c r="E48" s="161">
        <v>85.81</v>
      </c>
      <c r="F48" s="161">
        <v>85.81</v>
      </c>
      <c r="G48" s="248"/>
      <c r="H48" s="248"/>
      <c r="I48" s="248"/>
      <c r="J48" s="248"/>
      <c r="K48" s="248"/>
      <c r="L48" s="248"/>
      <c r="M48" s="248"/>
    </row>
    <row r="49" spans="1:13" s="89" customFormat="1" ht="15" customHeight="1">
      <c r="A49" s="64" t="s">
        <v>164</v>
      </c>
      <c r="B49" s="65"/>
      <c r="C49" s="65"/>
      <c r="D49" s="65" t="s">
        <v>165</v>
      </c>
      <c r="E49" s="161">
        <v>10</v>
      </c>
      <c r="F49" s="161">
        <v>10</v>
      </c>
      <c r="G49" s="248"/>
      <c r="H49" s="248"/>
      <c r="I49" s="248"/>
      <c r="J49" s="248"/>
      <c r="K49" s="248"/>
      <c r="L49" s="248"/>
      <c r="M49" s="248"/>
    </row>
    <row r="50" spans="1:13" s="89" customFormat="1" ht="15" customHeight="1">
      <c r="A50" s="64" t="s">
        <v>166</v>
      </c>
      <c r="B50" s="65"/>
      <c r="C50" s="65"/>
      <c r="D50" s="65" t="s">
        <v>167</v>
      </c>
      <c r="E50" s="161">
        <v>10</v>
      </c>
      <c r="F50" s="161">
        <v>10</v>
      </c>
      <c r="G50" s="248"/>
      <c r="H50" s="248"/>
      <c r="I50" s="248"/>
      <c r="J50" s="248"/>
      <c r="K50" s="248"/>
      <c r="L50" s="248"/>
      <c r="M50" s="248"/>
    </row>
    <row r="51" spans="1:13" s="89" customFormat="1" ht="15" customHeight="1">
      <c r="A51" s="64" t="s">
        <v>168</v>
      </c>
      <c r="B51" s="65"/>
      <c r="C51" s="65"/>
      <c r="D51" s="65" t="s">
        <v>169</v>
      </c>
      <c r="E51" s="161">
        <v>12.21</v>
      </c>
      <c r="F51" s="161">
        <v>12.21</v>
      </c>
      <c r="G51" s="248"/>
      <c r="H51" s="248"/>
      <c r="I51" s="248"/>
      <c r="J51" s="248"/>
      <c r="K51" s="248"/>
      <c r="L51" s="248"/>
      <c r="M51" s="248"/>
    </row>
    <row r="52" spans="1:13" s="89" customFormat="1" ht="15" customHeight="1">
      <c r="A52" s="64" t="s">
        <v>170</v>
      </c>
      <c r="B52" s="65"/>
      <c r="C52" s="65"/>
      <c r="D52" s="65" t="s">
        <v>171</v>
      </c>
      <c r="E52" s="161">
        <v>12.21</v>
      </c>
      <c r="F52" s="161">
        <v>12.21</v>
      </c>
      <c r="G52" s="248"/>
      <c r="H52" s="248"/>
      <c r="I52" s="248"/>
      <c r="J52" s="248"/>
      <c r="K52" s="248"/>
      <c r="L52" s="248"/>
      <c r="M52" s="248"/>
    </row>
    <row r="53" spans="1:13" s="89" customFormat="1" ht="15" customHeight="1">
      <c r="A53" s="64" t="s">
        <v>172</v>
      </c>
      <c r="B53" s="65"/>
      <c r="C53" s="65"/>
      <c r="D53" s="65" t="s">
        <v>173</v>
      </c>
      <c r="E53" s="161">
        <v>5.28</v>
      </c>
      <c r="F53" s="161">
        <v>5.28</v>
      </c>
      <c r="G53" s="248"/>
      <c r="H53" s="248"/>
      <c r="I53" s="248"/>
      <c r="J53" s="248"/>
      <c r="K53" s="248"/>
      <c r="L53" s="248"/>
      <c r="M53" s="248"/>
    </row>
    <row r="54" spans="1:13" s="89" customFormat="1" ht="15" customHeight="1">
      <c r="A54" s="64" t="s">
        <v>174</v>
      </c>
      <c r="B54" s="65"/>
      <c r="C54" s="65"/>
      <c r="D54" s="65" t="s">
        <v>175</v>
      </c>
      <c r="E54" s="161">
        <v>5.28</v>
      </c>
      <c r="F54" s="161">
        <v>5.28</v>
      </c>
      <c r="G54" s="248"/>
      <c r="H54" s="248"/>
      <c r="I54" s="248"/>
      <c r="J54" s="248"/>
      <c r="K54" s="248"/>
      <c r="L54" s="248"/>
      <c r="M54" s="248"/>
    </row>
    <row r="55" spans="1:13" s="89" customFormat="1" ht="15" customHeight="1">
      <c r="A55" s="64" t="s">
        <v>176</v>
      </c>
      <c r="B55" s="65"/>
      <c r="C55" s="65"/>
      <c r="D55" s="65" t="s">
        <v>177</v>
      </c>
      <c r="E55" s="161">
        <v>18.26</v>
      </c>
      <c r="F55" s="161">
        <v>18.26</v>
      </c>
      <c r="G55" s="248"/>
      <c r="H55" s="248"/>
      <c r="I55" s="248"/>
      <c r="J55" s="248"/>
      <c r="K55" s="248"/>
      <c r="L55" s="248"/>
      <c r="M55" s="248"/>
    </row>
    <row r="56" spans="1:13" s="89" customFormat="1" ht="15" customHeight="1">
      <c r="A56" s="64" t="s">
        <v>178</v>
      </c>
      <c r="B56" s="65"/>
      <c r="C56" s="65"/>
      <c r="D56" s="65" t="s">
        <v>179</v>
      </c>
      <c r="E56" s="161">
        <v>18.26</v>
      </c>
      <c r="F56" s="161">
        <v>18.26</v>
      </c>
      <c r="G56" s="248"/>
      <c r="H56" s="248"/>
      <c r="I56" s="248"/>
      <c r="J56" s="248"/>
      <c r="K56" s="248"/>
      <c r="L56" s="248"/>
      <c r="M56" s="248"/>
    </row>
    <row r="57" spans="1:13" s="89" customFormat="1" ht="15" customHeight="1">
      <c r="A57" s="64" t="s">
        <v>180</v>
      </c>
      <c r="B57" s="65"/>
      <c r="C57" s="65"/>
      <c r="D57" s="65" t="s">
        <v>181</v>
      </c>
      <c r="E57" s="161">
        <v>13.75</v>
      </c>
      <c r="F57" s="161">
        <v>13.75</v>
      </c>
      <c r="G57" s="248"/>
      <c r="H57" s="248"/>
      <c r="I57" s="248"/>
      <c r="J57" s="248"/>
      <c r="K57" s="248"/>
      <c r="L57" s="248"/>
      <c r="M57" s="248"/>
    </row>
    <row r="58" spans="1:13" s="89" customFormat="1" ht="15" customHeight="1">
      <c r="A58" s="64" t="s">
        <v>182</v>
      </c>
      <c r="B58" s="65"/>
      <c r="C58" s="65"/>
      <c r="D58" s="65" t="s">
        <v>183</v>
      </c>
      <c r="E58" s="161">
        <v>13.75</v>
      </c>
      <c r="F58" s="161">
        <v>13.75</v>
      </c>
      <c r="G58" s="248"/>
      <c r="H58" s="248"/>
      <c r="I58" s="248"/>
      <c r="J58" s="248"/>
      <c r="K58" s="248"/>
      <c r="L58" s="248"/>
      <c r="M58" s="248"/>
    </row>
    <row r="59" spans="1:13" s="89" customFormat="1" ht="15" customHeight="1">
      <c r="A59" s="64" t="s">
        <v>184</v>
      </c>
      <c r="B59" s="65"/>
      <c r="C59" s="65"/>
      <c r="D59" s="65" t="s">
        <v>185</v>
      </c>
      <c r="E59" s="161">
        <v>9.66</v>
      </c>
      <c r="F59" s="161">
        <v>9.66</v>
      </c>
      <c r="G59" s="248"/>
      <c r="H59" s="248"/>
      <c r="I59" s="248"/>
      <c r="J59" s="248"/>
      <c r="K59" s="248"/>
      <c r="L59" s="248"/>
      <c r="M59" s="248"/>
    </row>
    <row r="60" spans="1:13" s="89" customFormat="1" ht="15" customHeight="1">
      <c r="A60" s="64" t="s">
        <v>186</v>
      </c>
      <c r="B60" s="65"/>
      <c r="C60" s="65"/>
      <c r="D60" s="65" t="s">
        <v>187</v>
      </c>
      <c r="E60" s="161">
        <v>4.09</v>
      </c>
      <c r="F60" s="161">
        <v>4.09</v>
      </c>
      <c r="G60" s="248"/>
      <c r="H60" s="248"/>
      <c r="I60" s="248"/>
      <c r="J60" s="248"/>
      <c r="K60" s="248"/>
      <c r="L60" s="248"/>
      <c r="M60" s="248"/>
    </row>
    <row r="61" spans="1:13" s="89" customFormat="1" ht="15" customHeight="1">
      <c r="A61" s="64" t="s">
        <v>188</v>
      </c>
      <c r="B61" s="65"/>
      <c r="C61" s="65"/>
      <c r="D61" s="65" t="s">
        <v>189</v>
      </c>
      <c r="E61" s="161">
        <v>155</v>
      </c>
      <c r="F61" s="161">
        <v>155</v>
      </c>
      <c r="G61" s="248"/>
      <c r="H61" s="248"/>
      <c r="I61" s="248"/>
      <c r="J61" s="248"/>
      <c r="K61" s="248"/>
      <c r="L61" s="248"/>
      <c r="M61" s="248"/>
    </row>
    <row r="62" spans="1:13" s="89" customFormat="1" ht="15" customHeight="1">
      <c r="A62" s="64" t="s">
        <v>190</v>
      </c>
      <c r="B62" s="65"/>
      <c r="C62" s="65"/>
      <c r="D62" s="65" t="s">
        <v>191</v>
      </c>
      <c r="E62" s="161">
        <v>155</v>
      </c>
      <c r="F62" s="161">
        <v>155</v>
      </c>
      <c r="G62" s="248"/>
      <c r="H62" s="248"/>
      <c r="I62" s="248"/>
      <c r="J62" s="248"/>
      <c r="K62" s="248"/>
      <c r="L62" s="248"/>
      <c r="M62" s="248"/>
    </row>
    <row r="63" spans="1:13" s="89" customFormat="1" ht="15" customHeight="1">
      <c r="A63" s="64" t="s">
        <v>192</v>
      </c>
      <c r="B63" s="65"/>
      <c r="C63" s="65"/>
      <c r="D63" s="65" t="s">
        <v>193</v>
      </c>
      <c r="E63" s="161">
        <v>155</v>
      </c>
      <c r="F63" s="161">
        <v>155</v>
      </c>
      <c r="G63" s="248"/>
      <c r="H63" s="248"/>
      <c r="I63" s="248"/>
      <c r="J63" s="248"/>
      <c r="K63" s="248"/>
      <c r="L63" s="248"/>
      <c r="M63" s="248"/>
    </row>
    <row r="64" spans="1:13" s="89" customFormat="1" ht="15" customHeight="1">
      <c r="A64" s="64" t="s">
        <v>194</v>
      </c>
      <c r="B64" s="65"/>
      <c r="C64" s="65"/>
      <c r="D64" s="65" t="s">
        <v>195</v>
      </c>
      <c r="E64" s="161">
        <v>1592.02</v>
      </c>
      <c r="F64" s="161">
        <v>132.72</v>
      </c>
      <c r="G64" s="238">
        <v>1459.3</v>
      </c>
      <c r="H64" s="248"/>
      <c r="I64" s="248"/>
      <c r="J64" s="248"/>
      <c r="K64" s="248"/>
      <c r="L64" s="248"/>
      <c r="M64" s="248"/>
    </row>
    <row r="65" spans="1:13" s="89" customFormat="1" ht="15" customHeight="1">
      <c r="A65" s="64" t="s">
        <v>196</v>
      </c>
      <c r="B65" s="65"/>
      <c r="C65" s="65"/>
      <c r="D65" s="65" t="s">
        <v>197</v>
      </c>
      <c r="E65" s="161">
        <v>12.72</v>
      </c>
      <c r="F65" s="161">
        <v>12.72</v>
      </c>
      <c r="G65" s="248"/>
      <c r="H65" s="248"/>
      <c r="I65" s="248"/>
      <c r="J65" s="248"/>
      <c r="K65" s="248"/>
      <c r="L65" s="248"/>
      <c r="M65" s="248"/>
    </row>
    <row r="66" spans="1:13" s="89" customFormat="1" ht="15" customHeight="1">
      <c r="A66" s="64" t="s">
        <v>198</v>
      </c>
      <c r="B66" s="65"/>
      <c r="C66" s="65"/>
      <c r="D66" s="65" t="s">
        <v>199</v>
      </c>
      <c r="E66" s="161">
        <v>12.72</v>
      </c>
      <c r="F66" s="161">
        <v>12.72</v>
      </c>
      <c r="G66" s="248"/>
      <c r="H66" s="248"/>
      <c r="I66" s="248"/>
      <c r="J66" s="248"/>
      <c r="K66" s="248"/>
      <c r="L66" s="248"/>
      <c r="M66" s="248"/>
    </row>
    <row r="67" spans="1:13" s="89" customFormat="1" ht="15" customHeight="1">
      <c r="A67" s="64" t="s">
        <v>200</v>
      </c>
      <c r="B67" s="65"/>
      <c r="C67" s="65"/>
      <c r="D67" s="65" t="s">
        <v>201</v>
      </c>
      <c r="E67" s="161">
        <v>40</v>
      </c>
      <c r="F67" s="161">
        <v>40</v>
      </c>
      <c r="G67" s="248"/>
      <c r="H67" s="248"/>
      <c r="I67" s="248"/>
      <c r="J67" s="248"/>
      <c r="K67" s="248"/>
      <c r="L67" s="248"/>
      <c r="M67" s="248"/>
    </row>
    <row r="68" spans="1:13" s="89" customFormat="1" ht="15" customHeight="1">
      <c r="A68" s="64" t="s">
        <v>202</v>
      </c>
      <c r="B68" s="65"/>
      <c r="C68" s="65"/>
      <c r="D68" s="65" t="s">
        <v>203</v>
      </c>
      <c r="E68" s="161">
        <v>40</v>
      </c>
      <c r="F68" s="161">
        <v>40</v>
      </c>
      <c r="G68" s="248"/>
      <c r="H68" s="248"/>
      <c r="I68" s="248"/>
      <c r="J68" s="248"/>
      <c r="K68" s="248"/>
      <c r="L68" s="248"/>
      <c r="M68" s="248"/>
    </row>
    <row r="69" spans="1:13" s="89" customFormat="1" ht="15" customHeight="1">
      <c r="A69" s="64" t="s">
        <v>204</v>
      </c>
      <c r="B69" s="65"/>
      <c r="C69" s="65"/>
      <c r="D69" s="65" t="s">
        <v>205</v>
      </c>
      <c r="E69" s="161">
        <v>10</v>
      </c>
      <c r="F69" s="161">
        <v>10</v>
      </c>
      <c r="G69" s="248"/>
      <c r="H69" s="248"/>
      <c r="I69" s="248"/>
      <c r="J69" s="248"/>
      <c r="K69" s="248"/>
      <c r="L69" s="248"/>
      <c r="M69" s="248"/>
    </row>
    <row r="70" spans="1:13" s="89" customFormat="1" ht="15" customHeight="1">
      <c r="A70" s="64" t="s">
        <v>206</v>
      </c>
      <c r="B70" s="65"/>
      <c r="C70" s="65"/>
      <c r="D70" s="65" t="s">
        <v>207</v>
      </c>
      <c r="E70" s="161">
        <v>10</v>
      </c>
      <c r="F70" s="161">
        <v>10</v>
      </c>
      <c r="G70" s="248"/>
      <c r="H70" s="248"/>
      <c r="I70" s="248"/>
      <c r="J70" s="248"/>
      <c r="K70" s="248"/>
      <c r="L70" s="248"/>
      <c r="M70" s="248"/>
    </row>
    <row r="71" spans="1:13" s="89" customFormat="1" ht="15" customHeight="1">
      <c r="A71" s="64" t="s">
        <v>208</v>
      </c>
      <c r="B71" s="65"/>
      <c r="C71" s="65"/>
      <c r="D71" s="65" t="s">
        <v>209</v>
      </c>
      <c r="E71" s="161">
        <v>10</v>
      </c>
      <c r="F71" s="161">
        <v>10</v>
      </c>
      <c r="G71" s="248"/>
      <c r="H71" s="248"/>
      <c r="I71" s="248"/>
      <c r="J71" s="248"/>
      <c r="K71" s="248"/>
      <c r="L71" s="248"/>
      <c r="M71" s="248"/>
    </row>
    <row r="72" spans="1:13" s="89" customFormat="1" ht="15" customHeight="1">
      <c r="A72" s="64" t="s">
        <v>210</v>
      </c>
      <c r="B72" s="65"/>
      <c r="C72" s="65"/>
      <c r="D72" s="65" t="s">
        <v>211</v>
      </c>
      <c r="E72" s="161">
        <v>10</v>
      </c>
      <c r="F72" s="251">
        <v>10</v>
      </c>
      <c r="G72" s="252"/>
      <c r="H72" s="248"/>
      <c r="I72" s="248"/>
      <c r="J72" s="248"/>
      <c r="K72" s="248"/>
      <c r="L72" s="248"/>
      <c r="M72" s="248"/>
    </row>
    <row r="73" spans="1:13" s="89" customFormat="1" ht="15" customHeight="1">
      <c r="A73" s="253" t="s">
        <v>212</v>
      </c>
      <c r="B73" s="254"/>
      <c r="C73" s="255"/>
      <c r="D73" s="65" t="s">
        <v>213</v>
      </c>
      <c r="E73" s="247">
        <v>1409.3</v>
      </c>
      <c r="F73" s="248"/>
      <c r="G73" s="238">
        <v>1409.3</v>
      </c>
      <c r="H73" s="248"/>
      <c r="I73" s="248"/>
      <c r="J73" s="248"/>
      <c r="K73" s="248"/>
      <c r="L73" s="248"/>
      <c r="M73" s="248"/>
    </row>
    <row r="74" spans="1:13" s="89" customFormat="1" ht="15" customHeight="1">
      <c r="A74" s="253" t="s">
        <v>214</v>
      </c>
      <c r="B74" s="254"/>
      <c r="C74" s="255"/>
      <c r="D74" s="65" t="s">
        <v>215</v>
      </c>
      <c r="E74" s="247">
        <v>1409.3</v>
      </c>
      <c r="F74" s="248"/>
      <c r="G74" s="238">
        <v>1409.3</v>
      </c>
      <c r="H74" s="248"/>
      <c r="I74" s="248"/>
      <c r="J74" s="248"/>
      <c r="K74" s="248"/>
      <c r="L74" s="248"/>
      <c r="M74" s="248"/>
    </row>
    <row r="75" spans="1:13" s="89" customFormat="1" ht="15" customHeight="1">
      <c r="A75" s="253" t="s">
        <v>216</v>
      </c>
      <c r="B75" s="254"/>
      <c r="C75" s="255"/>
      <c r="D75" s="65" t="s">
        <v>217</v>
      </c>
      <c r="E75" s="247">
        <v>50</v>
      </c>
      <c r="F75" s="248"/>
      <c r="G75" s="238">
        <v>50</v>
      </c>
      <c r="H75" s="248"/>
      <c r="I75" s="248"/>
      <c r="J75" s="248"/>
      <c r="K75" s="248"/>
      <c r="L75" s="248"/>
      <c r="M75" s="248"/>
    </row>
    <row r="76" spans="1:13" s="89" customFormat="1" ht="15" customHeight="1">
      <c r="A76" s="253" t="s">
        <v>218</v>
      </c>
      <c r="B76" s="254"/>
      <c r="C76" s="255"/>
      <c r="D76" s="65" t="s">
        <v>219</v>
      </c>
      <c r="E76" s="247">
        <v>50</v>
      </c>
      <c r="F76" s="248"/>
      <c r="G76" s="238">
        <v>50</v>
      </c>
      <c r="H76" s="248"/>
      <c r="I76" s="248"/>
      <c r="J76" s="248"/>
      <c r="K76" s="248"/>
      <c r="L76" s="248"/>
      <c r="M76" s="248"/>
    </row>
    <row r="77" spans="1:13" s="89" customFormat="1" ht="15" customHeight="1">
      <c r="A77" s="64" t="s">
        <v>220</v>
      </c>
      <c r="B77" s="65"/>
      <c r="C77" s="65"/>
      <c r="D77" s="65" t="s">
        <v>221</v>
      </c>
      <c r="E77" s="247">
        <v>60</v>
      </c>
      <c r="F77" s="238">
        <v>60</v>
      </c>
      <c r="G77" s="248"/>
      <c r="H77" s="248"/>
      <c r="I77" s="248"/>
      <c r="J77" s="248"/>
      <c r="K77" s="248"/>
      <c r="L77" s="248"/>
      <c r="M77" s="248"/>
    </row>
    <row r="78" spans="1:13" s="89" customFormat="1" ht="15" customHeight="1">
      <c r="A78" s="64" t="s">
        <v>222</v>
      </c>
      <c r="B78" s="65"/>
      <c r="C78" s="65"/>
      <c r="D78" s="65" t="s">
        <v>223</v>
      </c>
      <c r="E78" s="161">
        <v>60</v>
      </c>
      <c r="F78" s="161">
        <v>60</v>
      </c>
      <c r="G78" s="256"/>
      <c r="H78" s="248"/>
      <c r="I78" s="248"/>
      <c r="J78" s="248"/>
      <c r="K78" s="248"/>
      <c r="L78" s="248"/>
      <c r="M78" s="248"/>
    </row>
    <row r="79" spans="1:13" s="89" customFormat="1" ht="15" customHeight="1">
      <c r="A79" s="64" t="s">
        <v>224</v>
      </c>
      <c r="B79" s="65"/>
      <c r="C79" s="65"/>
      <c r="D79" s="65" t="s">
        <v>225</v>
      </c>
      <c r="E79" s="161">
        <v>361.99</v>
      </c>
      <c r="F79" s="161">
        <v>361.99</v>
      </c>
      <c r="G79" s="248"/>
      <c r="H79" s="248"/>
      <c r="I79" s="248"/>
      <c r="J79" s="248"/>
      <c r="K79" s="248"/>
      <c r="L79" s="248"/>
      <c r="M79" s="248"/>
    </row>
    <row r="80" spans="1:13" s="89" customFormat="1" ht="15" customHeight="1">
      <c r="A80" s="64" t="s">
        <v>226</v>
      </c>
      <c r="B80" s="65"/>
      <c r="C80" s="65"/>
      <c r="D80" s="65" t="s">
        <v>227</v>
      </c>
      <c r="E80" s="161">
        <v>128.94</v>
      </c>
      <c r="F80" s="161">
        <v>128.94</v>
      </c>
      <c r="G80" s="248"/>
      <c r="H80" s="248"/>
      <c r="I80" s="248"/>
      <c r="J80" s="248"/>
      <c r="K80" s="248"/>
      <c r="L80" s="248"/>
      <c r="M80" s="248"/>
    </row>
    <row r="81" spans="1:13" s="89" customFormat="1" ht="15" customHeight="1">
      <c r="A81" s="64" t="s">
        <v>228</v>
      </c>
      <c r="B81" s="65"/>
      <c r="C81" s="65"/>
      <c r="D81" s="65" t="s">
        <v>229</v>
      </c>
      <c r="E81" s="161">
        <v>13.09</v>
      </c>
      <c r="F81" s="161">
        <v>13.09</v>
      </c>
      <c r="G81" s="248"/>
      <c r="H81" s="248"/>
      <c r="I81" s="248"/>
      <c r="J81" s="248"/>
      <c r="K81" s="248"/>
      <c r="L81" s="248"/>
      <c r="M81" s="248"/>
    </row>
    <row r="82" spans="1:13" s="89" customFormat="1" ht="15" customHeight="1">
      <c r="A82" s="64" t="s">
        <v>230</v>
      </c>
      <c r="B82" s="65"/>
      <c r="C82" s="65"/>
      <c r="D82" s="65" t="s">
        <v>231</v>
      </c>
      <c r="E82" s="161">
        <v>115.84</v>
      </c>
      <c r="F82" s="161">
        <v>115.84</v>
      </c>
      <c r="G82" s="248"/>
      <c r="H82" s="248"/>
      <c r="I82" s="248"/>
      <c r="J82" s="248"/>
      <c r="K82" s="248"/>
      <c r="L82" s="248"/>
      <c r="M82" s="248"/>
    </row>
    <row r="83" spans="1:13" s="89" customFormat="1" ht="15" customHeight="1">
      <c r="A83" s="64" t="s">
        <v>232</v>
      </c>
      <c r="B83" s="65"/>
      <c r="C83" s="65"/>
      <c r="D83" s="65" t="s">
        <v>233</v>
      </c>
      <c r="E83" s="161">
        <v>9.6</v>
      </c>
      <c r="F83" s="161">
        <v>9.6</v>
      </c>
      <c r="G83" s="248"/>
      <c r="H83" s="248"/>
      <c r="I83" s="248"/>
      <c r="J83" s="248"/>
      <c r="K83" s="248"/>
      <c r="L83" s="248"/>
      <c r="M83" s="248"/>
    </row>
    <row r="84" spans="1:13" s="89" customFormat="1" ht="15" customHeight="1">
      <c r="A84" s="64" t="s">
        <v>234</v>
      </c>
      <c r="B84" s="65"/>
      <c r="C84" s="65"/>
      <c r="D84" s="65" t="s">
        <v>235</v>
      </c>
      <c r="E84" s="161">
        <v>9.6</v>
      </c>
      <c r="F84" s="161">
        <v>9.6</v>
      </c>
      <c r="G84" s="248"/>
      <c r="H84" s="248"/>
      <c r="I84" s="248"/>
      <c r="J84" s="248"/>
      <c r="K84" s="248"/>
      <c r="L84" s="248"/>
      <c r="M84" s="248"/>
    </row>
    <row r="85" spans="1:13" s="89" customFormat="1" ht="15" customHeight="1">
      <c r="A85" s="64" t="s">
        <v>236</v>
      </c>
      <c r="B85" s="65"/>
      <c r="C85" s="65"/>
      <c r="D85" s="65" t="s">
        <v>237</v>
      </c>
      <c r="E85" s="161">
        <v>10</v>
      </c>
      <c r="F85" s="161">
        <v>10</v>
      </c>
      <c r="G85" s="248"/>
      <c r="H85" s="248"/>
      <c r="I85" s="248"/>
      <c r="J85" s="248"/>
      <c r="K85" s="248"/>
      <c r="L85" s="248"/>
      <c r="M85" s="248"/>
    </row>
    <row r="86" spans="1:13" s="89" customFormat="1" ht="15" customHeight="1">
      <c r="A86" s="64" t="s">
        <v>238</v>
      </c>
      <c r="B86" s="65"/>
      <c r="C86" s="65"/>
      <c r="D86" s="65" t="s">
        <v>239</v>
      </c>
      <c r="E86" s="161">
        <v>10</v>
      </c>
      <c r="F86" s="161">
        <v>10</v>
      </c>
      <c r="G86" s="248"/>
      <c r="H86" s="248"/>
      <c r="I86" s="248"/>
      <c r="J86" s="248"/>
      <c r="K86" s="248"/>
      <c r="L86" s="248"/>
      <c r="M86" s="248"/>
    </row>
    <row r="87" spans="1:13" s="89" customFormat="1" ht="15" customHeight="1">
      <c r="A87" s="107" t="s">
        <v>240</v>
      </c>
      <c r="B87" s="108"/>
      <c r="C87" s="108"/>
      <c r="D87" s="108" t="s">
        <v>241</v>
      </c>
      <c r="E87" s="251">
        <v>213.46</v>
      </c>
      <c r="F87" s="251">
        <v>213.46</v>
      </c>
      <c r="G87" s="252"/>
      <c r="H87" s="252"/>
      <c r="I87" s="252"/>
      <c r="J87" s="252"/>
      <c r="K87" s="252"/>
      <c r="L87" s="252"/>
      <c r="M87" s="252"/>
    </row>
    <row r="88" spans="1:13" s="89" customFormat="1" ht="15" customHeight="1">
      <c r="A88" s="62" t="s">
        <v>242</v>
      </c>
      <c r="B88" s="62"/>
      <c r="C88" s="62"/>
      <c r="D88" s="62" t="s">
        <v>243</v>
      </c>
      <c r="E88" s="238">
        <v>60</v>
      </c>
      <c r="F88" s="238">
        <v>60</v>
      </c>
      <c r="G88" s="257"/>
      <c r="H88" s="257"/>
      <c r="I88" s="257"/>
      <c r="J88" s="257"/>
      <c r="K88" s="257"/>
      <c r="L88" s="257"/>
      <c r="M88" s="257"/>
    </row>
    <row r="89" spans="1:13" s="89" customFormat="1" ht="15" customHeight="1">
      <c r="A89" s="62" t="s">
        <v>244</v>
      </c>
      <c r="B89" s="62"/>
      <c r="C89" s="62"/>
      <c r="D89" s="62" t="s">
        <v>245</v>
      </c>
      <c r="E89" s="238">
        <v>153.46</v>
      </c>
      <c r="F89" s="238">
        <v>153.46</v>
      </c>
      <c r="G89" s="257"/>
      <c r="H89" s="257"/>
      <c r="I89" s="257"/>
      <c r="J89" s="257"/>
      <c r="K89" s="257"/>
      <c r="L89" s="257"/>
      <c r="M89" s="257"/>
    </row>
    <row r="90" spans="1:8" ht="15" customHeight="1">
      <c r="A90" s="27" t="s">
        <v>246</v>
      </c>
      <c r="B90" s="258"/>
      <c r="C90" s="258"/>
      <c r="D90" s="258"/>
      <c r="E90" s="258"/>
      <c r="F90" s="258"/>
      <c r="G90" s="258"/>
      <c r="H90" s="258"/>
    </row>
  </sheetData>
  <sheetProtection/>
  <mergeCells count="96">
    <mergeCell ref="A2:M2"/>
    <mergeCell ref="A4:D4"/>
    <mergeCell ref="A5:C5"/>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D5:D6"/>
    <mergeCell ref="E4:E5"/>
    <mergeCell ref="F4:F5"/>
    <mergeCell ref="G4:G5"/>
    <mergeCell ref="H4:H5"/>
    <mergeCell ref="I4:I5"/>
    <mergeCell ref="J4:J5"/>
    <mergeCell ref="K4:K5"/>
    <mergeCell ref="L4:L5"/>
    <mergeCell ref="M4:M5"/>
  </mergeCells>
  <printOptions horizontalCentered="1"/>
  <pageMargins left="0.83" right="0.71" top="0.12" bottom="0.08" header="0.16" footer="0.08"/>
  <pageSetup horizontalDpi="600" verticalDpi="600" orientation="landscape" paperSize="9" scale="76"/>
</worksheet>
</file>

<file path=xl/worksheets/sheet6.xml><?xml version="1.0" encoding="utf-8"?>
<worksheet xmlns="http://schemas.openxmlformats.org/spreadsheetml/2006/main" xmlns:r="http://schemas.openxmlformats.org/officeDocument/2006/relationships">
  <sheetPr>
    <pageSetUpPr fitToPage="1"/>
  </sheetPr>
  <dimension ref="A1:K93"/>
  <sheetViews>
    <sheetView showGridLines="0" workbookViewId="0" topLeftCell="A1">
      <selection activeCell="A91" sqref="A91:IV91"/>
    </sheetView>
  </sheetViews>
  <sheetFormatPr defaultColWidth="9.00390625" defaultRowHeight="14.25"/>
  <cols>
    <col min="1" max="3" width="3.50390625" style="2" customWidth="1"/>
    <col min="4" max="4" width="16.625" style="2" customWidth="1"/>
    <col min="5" max="10" width="11.125" style="2" customWidth="1"/>
    <col min="11" max="16384" width="9.00390625" style="2" customWidth="1"/>
  </cols>
  <sheetData>
    <row r="1" spans="1:11" ht="21.75" customHeight="1">
      <c r="A1" s="202"/>
      <c r="B1" s="232"/>
      <c r="C1" s="232"/>
      <c r="D1" s="232"/>
      <c r="E1" s="232"/>
      <c r="F1" s="232"/>
      <c r="G1" s="232"/>
      <c r="H1" s="232"/>
      <c r="I1" s="232"/>
      <c r="J1" s="239" t="s">
        <v>247</v>
      </c>
      <c r="K1" s="232"/>
    </row>
    <row r="2" spans="1:11" ht="42" customHeight="1">
      <c r="A2" s="233" t="s">
        <v>248</v>
      </c>
      <c r="B2" s="233"/>
      <c r="C2" s="233"/>
      <c r="D2" s="233"/>
      <c r="E2" s="233"/>
      <c r="F2" s="233"/>
      <c r="G2" s="233"/>
      <c r="H2" s="233"/>
      <c r="I2" s="233"/>
      <c r="J2" s="233"/>
      <c r="K2" s="233"/>
    </row>
    <row r="3" spans="1:10" ht="21.75" customHeight="1">
      <c r="A3" s="234" t="s">
        <v>18</v>
      </c>
      <c r="B3" s="202"/>
      <c r="C3" s="202"/>
      <c r="D3" s="202"/>
      <c r="E3" s="202"/>
      <c r="F3" s="202"/>
      <c r="G3" s="202"/>
      <c r="H3" s="202"/>
      <c r="I3" s="202"/>
      <c r="J3" s="239" t="s">
        <v>19</v>
      </c>
    </row>
    <row r="4" spans="1:11" ht="20.25" customHeight="1">
      <c r="A4" s="217" t="s">
        <v>68</v>
      </c>
      <c r="B4" s="217"/>
      <c r="C4" s="217"/>
      <c r="D4" s="217"/>
      <c r="E4" s="235" t="s">
        <v>70</v>
      </c>
      <c r="F4" s="235" t="s">
        <v>249</v>
      </c>
      <c r="G4" s="235" t="s">
        <v>250</v>
      </c>
      <c r="H4" s="235" t="s">
        <v>251</v>
      </c>
      <c r="I4" s="235" t="s">
        <v>252</v>
      </c>
      <c r="J4" s="235" t="s">
        <v>253</v>
      </c>
      <c r="K4" s="240"/>
    </row>
    <row r="5" spans="1:11" ht="20.25" customHeight="1">
      <c r="A5" s="235" t="s">
        <v>79</v>
      </c>
      <c r="B5" s="235"/>
      <c r="C5" s="235"/>
      <c r="D5" s="236" t="s">
        <v>80</v>
      </c>
      <c r="E5" s="235" t="s">
        <v>69</v>
      </c>
      <c r="F5" s="235" t="s">
        <v>69</v>
      </c>
      <c r="G5" s="235" t="s">
        <v>69</v>
      </c>
      <c r="H5" s="235" t="s">
        <v>69</v>
      </c>
      <c r="I5" s="235" t="s">
        <v>69</v>
      </c>
      <c r="J5" s="235" t="s">
        <v>69</v>
      </c>
      <c r="K5" s="241"/>
    </row>
    <row r="6" spans="1:11" ht="20.25" customHeight="1">
      <c r="A6" s="236" t="s">
        <v>82</v>
      </c>
      <c r="B6" s="236" t="s">
        <v>83</v>
      </c>
      <c r="C6" s="236" t="s">
        <v>84</v>
      </c>
      <c r="D6" s="236"/>
      <c r="E6" s="237">
        <f aca="true" t="shared" si="0" ref="E6:J6">E7+E23+E26+E31+E57+E61+E64+E79</f>
        <v>3482.5699999999997</v>
      </c>
      <c r="F6" s="237">
        <f t="shared" si="0"/>
        <v>690.69</v>
      </c>
      <c r="G6" s="237">
        <f t="shared" si="0"/>
        <v>2791.88</v>
      </c>
      <c r="H6" s="237">
        <f t="shared" si="0"/>
        <v>0</v>
      </c>
      <c r="I6" s="237">
        <f t="shared" si="0"/>
        <v>0</v>
      </c>
      <c r="J6" s="237">
        <f t="shared" si="0"/>
        <v>0</v>
      </c>
      <c r="K6" s="241"/>
    </row>
    <row r="7" spans="1:10" s="89" customFormat="1" ht="15" customHeight="1">
      <c r="A7" s="62" t="s">
        <v>85</v>
      </c>
      <c r="B7" s="62"/>
      <c r="C7" s="62"/>
      <c r="D7" s="62" t="s">
        <v>86</v>
      </c>
      <c r="E7" s="238">
        <v>667.8</v>
      </c>
      <c r="F7" s="238">
        <v>414.69</v>
      </c>
      <c r="G7" s="238">
        <v>253.11</v>
      </c>
      <c r="H7" s="238">
        <v>0</v>
      </c>
      <c r="I7" s="238">
        <v>0</v>
      </c>
      <c r="J7" s="238">
        <v>0</v>
      </c>
    </row>
    <row r="8" spans="1:10" s="89" customFormat="1" ht="15" customHeight="1">
      <c r="A8" s="62" t="s">
        <v>87</v>
      </c>
      <c r="B8" s="62"/>
      <c r="C8" s="62"/>
      <c r="D8" s="62" t="s">
        <v>88</v>
      </c>
      <c r="E8" s="238">
        <v>2</v>
      </c>
      <c r="F8" s="238">
        <v>0</v>
      </c>
      <c r="G8" s="238">
        <v>2</v>
      </c>
      <c r="H8" s="238">
        <v>0</v>
      </c>
      <c r="I8" s="238">
        <v>0</v>
      </c>
      <c r="J8" s="238">
        <v>0</v>
      </c>
    </row>
    <row r="9" spans="1:10" s="89" customFormat="1" ht="15" customHeight="1">
      <c r="A9" s="62" t="s">
        <v>89</v>
      </c>
      <c r="B9" s="62"/>
      <c r="C9" s="62"/>
      <c r="D9" s="62" t="s">
        <v>90</v>
      </c>
      <c r="E9" s="238">
        <v>2</v>
      </c>
      <c r="F9" s="238">
        <v>0</v>
      </c>
      <c r="G9" s="238">
        <v>2</v>
      </c>
      <c r="H9" s="238">
        <v>0</v>
      </c>
      <c r="I9" s="238">
        <v>0</v>
      </c>
      <c r="J9" s="238">
        <v>0</v>
      </c>
    </row>
    <row r="10" spans="1:10" s="89" customFormat="1" ht="15" customHeight="1">
      <c r="A10" s="62" t="s">
        <v>91</v>
      </c>
      <c r="B10" s="62"/>
      <c r="C10" s="62"/>
      <c r="D10" s="62" t="s">
        <v>92</v>
      </c>
      <c r="E10" s="238">
        <v>532.37</v>
      </c>
      <c r="F10" s="238">
        <v>338.26</v>
      </c>
      <c r="G10" s="238">
        <v>194.11</v>
      </c>
      <c r="H10" s="238">
        <v>0</v>
      </c>
      <c r="I10" s="238">
        <v>0</v>
      </c>
      <c r="J10" s="238">
        <v>0</v>
      </c>
    </row>
    <row r="11" spans="1:10" s="89" customFormat="1" ht="15" customHeight="1">
      <c r="A11" s="62" t="s">
        <v>93</v>
      </c>
      <c r="B11" s="62"/>
      <c r="C11" s="62"/>
      <c r="D11" s="62" t="s">
        <v>94</v>
      </c>
      <c r="E11" s="238">
        <v>298.84</v>
      </c>
      <c r="F11" s="238">
        <v>298.84</v>
      </c>
      <c r="G11" s="238">
        <v>0</v>
      </c>
      <c r="H11" s="238">
        <v>0</v>
      </c>
      <c r="I11" s="238">
        <v>0</v>
      </c>
      <c r="J11" s="238">
        <v>0</v>
      </c>
    </row>
    <row r="12" spans="1:10" s="89" customFormat="1" ht="15" customHeight="1">
      <c r="A12" s="62" t="s">
        <v>95</v>
      </c>
      <c r="B12" s="62"/>
      <c r="C12" s="62"/>
      <c r="D12" s="62" t="s">
        <v>90</v>
      </c>
      <c r="E12" s="238">
        <v>194.11</v>
      </c>
      <c r="F12" s="238">
        <v>0</v>
      </c>
      <c r="G12" s="238">
        <v>194.11</v>
      </c>
      <c r="H12" s="238">
        <v>0</v>
      </c>
      <c r="I12" s="238">
        <v>0</v>
      </c>
      <c r="J12" s="238">
        <v>0</v>
      </c>
    </row>
    <row r="13" spans="1:10" s="89" customFormat="1" ht="15" customHeight="1">
      <c r="A13" s="62" t="s">
        <v>96</v>
      </c>
      <c r="B13" s="62"/>
      <c r="C13" s="62"/>
      <c r="D13" s="62" t="s">
        <v>97</v>
      </c>
      <c r="E13" s="238">
        <v>23.94</v>
      </c>
      <c r="F13" s="238">
        <v>23.94</v>
      </c>
      <c r="G13" s="238">
        <v>0</v>
      </c>
      <c r="H13" s="238">
        <v>0</v>
      </c>
      <c r="I13" s="238">
        <v>0</v>
      </c>
      <c r="J13" s="238">
        <v>0</v>
      </c>
    </row>
    <row r="14" spans="1:10" s="89" customFormat="1" ht="15" customHeight="1">
      <c r="A14" s="62" t="s">
        <v>98</v>
      </c>
      <c r="B14" s="62"/>
      <c r="C14" s="62"/>
      <c r="D14" s="62" t="s">
        <v>99</v>
      </c>
      <c r="E14" s="238">
        <v>15.48</v>
      </c>
      <c r="F14" s="238">
        <v>15.48</v>
      </c>
      <c r="G14" s="238">
        <v>0</v>
      </c>
      <c r="H14" s="238">
        <v>0</v>
      </c>
      <c r="I14" s="238">
        <v>0</v>
      </c>
      <c r="J14" s="238">
        <v>0</v>
      </c>
    </row>
    <row r="15" spans="1:10" s="89" customFormat="1" ht="15" customHeight="1">
      <c r="A15" s="62" t="s">
        <v>100</v>
      </c>
      <c r="B15" s="62"/>
      <c r="C15" s="62"/>
      <c r="D15" s="62" t="s">
        <v>101</v>
      </c>
      <c r="E15" s="238">
        <v>3</v>
      </c>
      <c r="F15" s="238">
        <v>0</v>
      </c>
      <c r="G15" s="238">
        <v>3</v>
      </c>
      <c r="H15" s="238">
        <v>0</v>
      </c>
      <c r="I15" s="238">
        <v>0</v>
      </c>
      <c r="J15" s="238">
        <v>0</v>
      </c>
    </row>
    <row r="16" spans="1:10" s="89" customFormat="1" ht="15" customHeight="1">
      <c r="A16" s="62" t="s">
        <v>102</v>
      </c>
      <c r="B16" s="62"/>
      <c r="C16" s="62"/>
      <c r="D16" s="62" t="s">
        <v>90</v>
      </c>
      <c r="E16" s="238">
        <v>3</v>
      </c>
      <c r="F16" s="238">
        <v>0</v>
      </c>
      <c r="G16" s="238">
        <v>3</v>
      </c>
      <c r="H16" s="238">
        <v>0</v>
      </c>
      <c r="I16" s="238">
        <v>0</v>
      </c>
      <c r="J16" s="238">
        <v>0</v>
      </c>
    </row>
    <row r="17" spans="1:10" s="89" customFormat="1" ht="15" customHeight="1">
      <c r="A17" s="62" t="s">
        <v>103</v>
      </c>
      <c r="B17" s="62"/>
      <c r="C17" s="62"/>
      <c r="D17" s="62" t="s">
        <v>104</v>
      </c>
      <c r="E17" s="238">
        <v>80.43</v>
      </c>
      <c r="F17" s="238">
        <v>76.43</v>
      </c>
      <c r="G17" s="238">
        <v>4</v>
      </c>
      <c r="H17" s="238">
        <v>0</v>
      </c>
      <c r="I17" s="238">
        <v>0</v>
      </c>
      <c r="J17" s="238">
        <v>0</v>
      </c>
    </row>
    <row r="18" spans="1:10" s="89" customFormat="1" ht="15" customHeight="1">
      <c r="A18" s="62" t="s">
        <v>105</v>
      </c>
      <c r="B18" s="62"/>
      <c r="C18" s="62"/>
      <c r="D18" s="62" t="s">
        <v>94</v>
      </c>
      <c r="E18" s="238">
        <v>17.5</v>
      </c>
      <c r="F18" s="238">
        <v>17.5</v>
      </c>
      <c r="G18" s="238">
        <v>0</v>
      </c>
      <c r="H18" s="238">
        <v>0</v>
      </c>
      <c r="I18" s="238">
        <v>0</v>
      </c>
      <c r="J18" s="238">
        <v>0</v>
      </c>
    </row>
    <row r="19" spans="1:10" s="89" customFormat="1" ht="15" customHeight="1">
      <c r="A19" s="62" t="s">
        <v>106</v>
      </c>
      <c r="B19" s="62"/>
      <c r="C19" s="62"/>
      <c r="D19" s="62" t="s">
        <v>90</v>
      </c>
      <c r="E19" s="238">
        <v>4</v>
      </c>
      <c r="F19" s="238">
        <v>0</v>
      </c>
      <c r="G19" s="238">
        <v>4</v>
      </c>
      <c r="H19" s="238">
        <v>0</v>
      </c>
      <c r="I19" s="238">
        <v>0</v>
      </c>
      <c r="J19" s="238">
        <v>0</v>
      </c>
    </row>
    <row r="20" spans="1:10" s="89" customFormat="1" ht="15" customHeight="1">
      <c r="A20" s="62" t="s">
        <v>107</v>
      </c>
      <c r="B20" s="62"/>
      <c r="C20" s="62"/>
      <c r="D20" s="62" t="s">
        <v>108</v>
      </c>
      <c r="E20" s="238">
        <v>58.93</v>
      </c>
      <c r="F20" s="238">
        <v>58.93</v>
      </c>
      <c r="G20" s="238">
        <v>0</v>
      </c>
      <c r="H20" s="238">
        <v>0</v>
      </c>
      <c r="I20" s="238">
        <v>0</v>
      </c>
      <c r="J20" s="238">
        <v>0</v>
      </c>
    </row>
    <row r="21" spans="1:10" s="89" customFormat="1" ht="15" customHeight="1">
      <c r="A21" s="62" t="s">
        <v>109</v>
      </c>
      <c r="B21" s="62"/>
      <c r="C21" s="62"/>
      <c r="D21" s="62" t="s">
        <v>110</v>
      </c>
      <c r="E21" s="238">
        <v>50</v>
      </c>
      <c r="F21" s="238">
        <v>0</v>
      </c>
      <c r="G21" s="238">
        <v>50</v>
      </c>
      <c r="H21" s="238">
        <v>0</v>
      </c>
      <c r="I21" s="238">
        <v>0</v>
      </c>
      <c r="J21" s="238">
        <v>0</v>
      </c>
    </row>
    <row r="22" spans="1:10" s="89" customFormat="1" ht="15" customHeight="1">
      <c r="A22" s="62" t="s">
        <v>111</v>
      </c>
      <c r="B22" s="62"/>
      <c r="C22" s="62"/>
      <c r="D22" s="62" t="s">
        <v>90</v>
      </c>
      <c r="E22" s="238">
        <v>50</v>
      </c>
      <c r="F22" s="238">
        <v>0</v>
      </c>
      <c r="G22" s="238">
        <v>50</v>
      </c>
      <c r="H22" s="238">
        <v>0</v>
      </c>
      <c r="I22" s="238">
        <v>0</v>
      </c>
      <c r="J22" s="238">
        <v>0</v>
      </c>
    </row>
    <row r="23" spans="1:10" s="89" customFormat="1" ht="15" customHeight="1">
      <c r="A23" s="62" t="s">
        <v>112</v>
      </c>
      <c r="B23" s="62"/>
      <c r="C23" s="62"/>
      <c r="D23" s="62" t="s">
        <v>113</v>
      </c>
      <c r="E23" s="238">
        <v>2.85</v>
      </c>
      <c r="F23" s="238">
        <v>2.85</v>
      </c>
      <c r="G23" s="238">
        <v>0</v>
      </c>
      <c r="H23" s="238">
        <v>0</v>
      </c>
      <c r="I23" s="238">
        <v>0</v>
      </c>
      <c r="J23" s="238">
        <v>0</v>
      </c>
    </row>
    <row r="24" spans="1:10" s="89" customFormat="1" ht="15" customHeight="1">
      <c r="A24" s="62" t="s">
        <v>114</v>
      </c>
      <c r="B24" s="62"/>
      <c r="C24" s="62"/>
      <c r="D24" s="62" t="s">
        <v>115</v>
      </c>
      <c r="E24" s="238">
        <v>2.85</v>
      </c>
      <c r="F24" s="238">
        <v>2.85</v>
      </c>
      <c r="G24" s="238">
        <v>0</v>
      </c>
      <c r="H24" s="238">
        <v>0</v>
      </c>
      <c r="I24" s="238">
        <v>0</v>
      </c>
      <c r="J24" s="238">
        <v>0</v>
      </c>
    </row>
    <row r="25" spans="1:10" s="89" customFormat="1" ht="15" customHeight="1">
      <c r="A25" s="62" t="s">
        <v>116</v>
      </c>
      <c r="B25" s="62"/>
      <c r="C25" s="62"/>
      <c r="D25" s="62" t="s">
        <v>117</v>
      </c>
      <c r="E25" s="238">
        <v>2.85</v>
      </c>
      <c r="F25" s="238">
        <v>2.85</v>
      </c>
      <c r="G25" s="238">
        <v>0</v>
      </c>
      <c r="H25" s="238">
        <v>0</v>
      </c>
      <c r="I25" s="238">
        <v>0</v>
      </c>
      <c r="J25" s="238">
        <v>0</v>
      </c>
    </row>
    <row r="26" spans="1:10" s="89" customFormat="1" ht="15" customHeight="1">
      <c r="A26" s="62" t="s">
        <v>118</v>
      </c>
      <c r="B26" s="62"/>
      <c r="C26" s="62"/>
      <c r="D26" s="62" t="s">
        <v>119</v>
      </c>
      <c r="E26" s="238">
        <v>12.53</v>
      </c>
      <c r="F26" s="238">
        <v>11.57</v>
      </c>
      <c r="G26" s="238">
        <v>0.96</v>
      </c>
      <c r="H26" s="238">
        <v>0</v>
      </c>
      <c r="I26" s="238">
        <v>0</v>
      </c>
      <c r="J26" s="238">
        <v>0</v>
      </c>
    </row>
    <row r="27" spans="1:10" s="89" customFormat="1" ht="15" customHeight="1">
      <c r="A27" s="62" t="s">
        <v>120</v>
      </c>
      <c r="B27" s="62"/>
      <c r="C27" s="62"/>
      <c r="D27" s="62" t="s">
        <v>121</v>
      </c>
      <c r="E27" s="238">
        <v>11.57</v>
      </c>
      <c r="F27" s="238">
        <v>11.57</v>
      </c>
      <c r="G27" s="238">
        <v>0</v>
      </c>
      <c r="H27" s="238">
        <v>0</v>
      </c>
      <c r="I27" s="238">
        <v>0</v>
      </c>
      <c r="J27" s="238">
        <v>0</v>
      </c>
    </row>
    <row r="28" spans="1:10" s="89" customFormat="1" ht="15" customHeight="1">
      <c r="A28" s="62" t="s">
        <v>122</v>
      </c>
      <c r="B28" s="62"/>
      <c r="C28" s="62"/>
      <c r="D28" s="62" t="s">
        <v>123</v>
      </c>
      <c r="E28" s="238">
        <v>11.57</v>
      </c>
      <c r="F28" s="238">
        <v>11.57</v>
      </c>
      <c r="G28" s="238">
        <v>0</v>
      </c>
      <c r="H28" s="238">
        <v>0</v>
      </c>
      <c r="I28" s="238">
        <v>0</v>
      </c>
      <c r="J28" s="238">
        <v>0</v>
      </c>
    </row>
    <row r="29" spans="1:10" s="89" customFormat="1" ht="15" customHeight="1">
      <c r="A29" s="62" t="s">
        <v>124</v>
      </c>
      <c r="B29" s="62"/>
      <c r="C29" s="62"/>
      <c r="D29" s="62" t="s">
        <v>125</v>
      </c>
      <c r="E29" s="238">
        <v>0.96</v>
      </c>
      <c r="F29" s="238">
        <v>0</v>
      </c>
      <c r="G29" s="238">
        <v>0.96</v>
      </c>
      <c r="H29" s="238">
        <v>0</v>
      </c>
      <c r="I29" s="238">
        <v>0</v>
      </c>
      <c r="J29" s="238">
        <v>0</v>
      </c>
    </row>
    <row r="30" spans="1:10" s="89" customFormat="1" ht="15" customHeight="1">
      <c r="A30" s="62" t="s">
        <v>126</v>
      </c>
      <c r="B30" s="62"/>
      <c r="C30" s="62"/>
      <c r="D30" s="62" t="s">
        <v>127</v>
      </c>
      <c r="E30" s="238">
        <v>0.96</v>
      </c>
      <c r="F30" s="238">
        <v>0</v>
      </c>
      <c r="G30" s="238">
        <v>0.96</v>
      </c>
      <c r="H30" s="238">
        <v>0</v>
      </c>
      <c r="I30" s="238">
        <v>0</v>
      </c>
      <c r="J30" s="238">
        <v>0</v>
      </c>
    </row>
    <row r="31" spans="1:10" s="89" customFormat="1" ht="15" customHeight="1">
      <c r="A31" s="62" t="s">
        <v>128</v>
      </c>
      <c r="B31" s="62"/>
      <c r="C31" s="62"/>
      <c r="D31" s="62" t="s">
        <v>129</v>
      </c>
      <c r="E31" s="238">
        <v>350.45</v>
      </c>
      <c r="F31" s="238">
        <v>88.82</v>
      </c>
      <c r="G31" s="238">
        <v>261.63</v>
      </c>
      <c r="H31" s="238">
        <v>0</v>
      </c>
      <c r="I31" s="238">
        <v>0</v>
      </c>
      <c r="J31" s="238">
        <v>0</v>
      </c>
    </row>
    <row r="32" spans="1:10" s="89" customFormat="1" ht="15" customHeight="1">
      <c r="A32" s="62" t="s">
        <v>130</v>
      </c>
      <c r="B32" s="62"/>
      <c r="C32" s="62"/>
      <c r="D32" s="62" t="s">
        <v>131</v>
      </c>
      <c r="E32" s="238">
        <v>26.78</v>
      </c>
      <c r="F32" s="238">
        <v>26.78</v>
      </c>
      <c r="G32" s="238">
        <v>0</v>
      </c>
      <c r="H32" s="238">
        <v>0</v>
      </c>
      <c r="I32" s="238">
        <v>0</v>
      </c>
      <c r="J32" s="238">
        <v>0</v>
      </c>
    </row>
    <row r="33" spans="1:10" s="89" customFormat="1" ht="15" customHeight="1">
      <c r="A33" s="62" t="s">
        <v>132</v>
      </c>
      <c r="B33" s="62"/>
      <c r="C33" s="62"/>
      <c r="D33" s="62" t="s">
        <v>133</v>
      </c>
      <c r="E33" s="238">
        <v>26.78</v>
      </c>
      <c r="F33" s="238">
        <v>26.78</v>
      </c>
      <c r="G33" s="238">
        <v>0</v>
      </c>
      <c r="H33" s="238">
        <v>0</v>
      </c>
      <c r="I33" s="238">
        <v>0</v>
      </c>
      <c r="J33" s="238">
        <v>0</v>
      </c>
    </row>
    <row r="34" spans="1:10" s="89" customFormat="1" ht="15" customHeight="1">
      <c r="A34" s="62" t="s">
        <v>134</v>
      </c>
      <c r="B34" s="62"/>
      <c r="C34" s="62"/>
      <c r="D34" s="62" t="s">
        <v>135</v>
      </c>
      <c r="E34" s="238">
        <v>55.98</v>
      </c>
      <c r="F34" s="238">
        <v>55.98</v>
      </c>
      <c r="G34" s="238">
        <v>0</v>
      </c>
      <c r="H34" s="238">
        <v>0</v>
      </c>
      <c r="I34" s="238">
        <v>0</v>
      </c>
      <c r="J34" s="238">
        <v>0</v>
      </c>
    </row>
    <row r="35" spans="1:10" s="89" customFormat="1" ht="15" customHeight="1">
      <c r="A35" s="62" t="s">
        <v>136</v>
      </c>
      <c r="B35" s="62"/>
      <c r="C35" s="62"/>
      <c r="D35" s="62" t="s">
        <v>137</v>
      </c>
      <c r="E35" s="238">
        <v>14.22</v>
      </c>
      <c r="F35" s="238">
        <v>142205</v>
      </c>
      <c r="G35" s="238">
        <v>0</v>
      </c>
      <c r="H35" s="238">
        <v>0</v>
      </c>
      <c r="I35" s="238">
        <v>0</v>
      </c>
      <c r="J35" s="238">
        <v>0</v>
      </c>
    </row>
    <row r="36" spans="1:10" s="89" customFormat="1" ht="15" customHeight="1">
      <c r="A36" s="62" t="s">
        <v>138</v>
      </c>
      <c r="B36" s="62"/>
      <c r="C36" s="62"/>
      <c r="D36" s="62" t="s">
        <v>139</v>
      </c>
      <c r="E36" s="238">
        <v>41.76</v>
      </c>
      <c r="F36" s="238">
        <v>417566.46</v>
      </c>
      <c r="G36" s="238">
        <v>0</v>
      </c>
      <c r="H36" s="238">
        <v>0</v>
      </c>
      <c r="I36" s="238">
        <v>0</v>
      </c>
      <c r="J36" s="238">
        <v>0</v>
      </c>
    </row>
    <row r="37" spans="1:10" s="89" customFormat="1" ht="15" customHeight="1">
      <c r="A37" s="62" t="s">
        <v>140</v>
      </c>
      <c r="B37" s="62"/>
      <c r="C37" s="62"/>
      <c r="D37" s="62" t="s">
        <v>141</v>
      </c>
      <c r="E37" s="238">
        <v>103.34</v>
      </c>
      <c r="F37" s="238">
        <v>0</v>
      </c>
      <c r="G37" s="238">
        <v>103.34</v>
      </c>
      <c r="H37" s="238">
        <v>0</v>
      </c>
      <c r="I37" s="238">
        <v>0</v>
      </c>
      <c r="J37" s="238">
        <v>0</v>
      </c>
    </row>
    <row r="38" spans="1:10" s="89" customFormat="1" ht="15" customHeight="1">
      <c r="A38" s="62" t="s">
        <v>142</v>
      </c>
      <c r="B38" s="62"/>
      <c r="C38" s="62"/>
      <c r="D38" s="62" t="s">
        <v>143</v>
      </c>
      <c r="E38" s="238">
        <v>22.98</v>
      </c>
      <c r="F38" s="238">
        <v>0</v>
      </c>
      <c r="G38" s="238">
        <v>22.98</v>
      </c>
      <c r="H38" s="238">
        <v>0</v>
      </c>
      <c r="I38" s="238">
        <v>0</v>
      </c>
      <c r="J38" s="238">
        <v>0</v>
      </c>
    </row>
    <row r="39" spans="1:10" s="89" customFormat="1" ht="15" customHeight="1">
      <c r="A39" s="62" t="s">
        <v>144</v>
      </c>
      <c r="B39" s="62"/>
      <c r="C39" s="62"/>
      <c r="D39" s="62" t="s">
        <v>145</v>
      </c>
      <c r="E39" s="238">
        <v>33.84</v>
      </c>
      <c r="F39" s="238">
        <v>0</v>
      </c>
      <c r="G39" s="238">
        <v>33.84</v>
      </c>
      <c r="H39" s="238">
        <v>0</v>
      </c>
      <c r="I39" s="238">
        <v>0</v>
      </c>
      <c r="J39" s="238">
        <v>0</v>
      </c>
    </row>
    <row r="40" spans="1:10" s="89" customFormat="1" ht="15" customHeight="1">
      <c r="A40" s="62" t="s">
        <v>146</v>
      </c>
      <c r="B40" s="62"/>
      <c r="C40" s="62"/>
      <c r="D40" s="62" t="s">
        <v>147</v>
      </c>
      <c r="E40" s="238">
        <v>18.41</v>
      </c>
      <c r="F40" s="238">
        <v>0</v>
      </c>
      <c r="G40" s="238">
        <v>18.41</v>
      </c>
      <c r="H40" s="238">
        <v>0</v>
      </c>
      <c r="I40" s="238">
        <v>0</v>
      </c>
      <c r="J40" s="238">
        <v>0</v>
      </c>
    </row>
    <row r="41" spans="1:10" s="89" customFormat="1" ht="15" customHeight="1">
      <c r="A41" s="62" t="s">
        <v>148</v>
      </c>
      <c r="B41" s="62"/>
      <c r="C41" s="62"/>
      <c r="D41" s="62" t="s">
        <v>149</v>
      </c>
      <c r="E41" s="238">
        <v>28.11</v>
      </c>
      <c r="F41" s="238">
        <v>0</v>
      </c>
      <c r="G41" s="238">
        <v>28.11</v>
      </c>
      <c r="H41" s="238">
        <v>0</v>
      </c>
      <c r="I41" s="238">
        <v>0</v>
      </c>
      <c r="J41" s="238">
        <v>0</v>
      </c>
    </row>
    <row r="42" spans="1:10" s="89" customFormat="1" ht="15" customHeight="1">
      <c r="A42" s="62" t="s">
        <v>150</v>
      </c>
      <c r="B42" s="62"/>
      <c r="C42" s="62"/>
      <c r="D42" s="62" t="s">
        <v>151</v>
      </c>
      <c r="E42" s="238">
        <v>10.59</v>
      </c>
      <c r="F42" s="238">
        <v>0</v>
      </c>
      <c r="G42" s="238">
        <v>10.59</v>
      </c>
      <c r="H42" s="238">
        <v>0</v>
      </c>
      <c r="I42" s="238">
        <v>0</v>
      </c>
      <c r="J42" s="238">
        <v>0</v>
      </c>
    </row>
    <row r="43" spans="1:10" s="89" customFormat="1" ht="15" customHeight="1">
      <c r="A43" s="62" t="s">
        <v>152</v>
      </c>
      <c r="B43" s="62"/>
      <c r="C43" s="62"/>
      <c r="D43" s="62" t="s">
        <v>153</v>
      </c>
      <c r="E43" s="238">
        <v>10.59</v>
      </c>
      <c r="F43" s="238">
        <v>0</v>
      </c>
      <c r="G43" s="238">
        <v>10.59</v>
      </c>
      <c r="H43" s="238">
        <v>0</v>
      </c>
      <c r="I43" s="238">
        <v>0</v>
      </c>
      <c r="J43" s="238">
        <v>0</v>
      </c>
    </row>
    <row r="44" spans="1:10" s="89" customFormat="1" ht="15" customHeight="1">
      <c r="A44" s="62" t="s">
        <v>154</v>
      </c>
      <c r="B44" s="62"/>
      <c r="C44" s="62"/>
      <c r="D44" s="62" t="s">
        <v>155</v>
      </c>
      <c r="E44" s="238">
        <v>8</v>
      </c>
      <c r="F44" s="238">
        <v>0</v>
      </c>
      <c r="G44" s="238">
        <v>8</v>
      </c>
      <c r="H44" s="238">
        <v>0</v>
      </c>
      <c r="I44" s="238">
        <v>0</v>
      </c>
      <c r="J44" s="238">
        <v>0</v>
      </c>
    </row>
    <row r="45" spans="1:10" s="89" customFormat="1" ht="15" customHeight="1">
      <c r="A45" s="62" t="s">
        <v>156</v>
      </c>
      <c r="B45" s="62"/>
      <c r="C45" s="62"/>
      <c r="D45" s="62" t="s">
        <v>157</v>
      </c>
      <c r="E45" s="238">
        <v>8</v>
      </c>
      <c r="F45" s="238">
        <v>0</v>
      </c>
      <c r="G45" s="238">
        <v>8</v>
      </c>
      <c r="H45" s="238">
        <v>0</v>
      </c>
      <c r="I45" s="238">
        <v>0</v>
      </c>
      <c r="J45" s="238">
        <v>0</v>
      </c>
    </row>
    <row r="46" spans="1:10" s="89" customFormat="1" ht="15" customHeight="1">
      <c r="A46" s="62" t="s">
        <v>158</v>
      </c>
      <c r="B46" s="62"/>
      <c r="C46" s="62"/>
      <c r="D46" s="62" t="s">
        <v>159</v>
      </c>
      <c r="E46" s="238">
        <v>100.01</v>
      </c>
      <c r="F46" s="238">
        <v>0</v>
      </c>
      <c r="G46" s="238">
        <v>100.01</v>
      </c>
      <c r="H46" s="238">
        <v>0</v>
      </c>
      <c r="I46" s="238">
        <v>0</v>
      </c>
      <c r="J46" s="238">
        <v>0</v>
      </c>
    </row>
    <row r="47" spans="1:10" s="89" customFormat="1" ht="15" customHeight="1">
      <c r="A47" s="62" t="s">
        <v>160</v>
      </c>
      <c r="B47" s="62"/>
      <c r="C47" s="62"/>
      <c r="D47" s="62" t="s">
        <v>161</v>
      </c>
      <c r="E47" s="238">
        <v>14.2</v>
      </c>
      <c r="F47" s="238">
        <v>0</v>
      </c>
      <c r="G47" s="238">
        <v>14.2</v>
      </c>
      <c r="H47" s="238">
        <v>0</v>
      </c>
      <c r="I47" s="238">
        <v>0</v>
      </c>
      <c r="J47" s="238">
        <v>0</v>
      </c>
    </row>
    <row r="48" spans="1:10" s="89" customFormat="1" ht="15" customHeight="1">
      <c r="A48" s="62" t="s">
        <v>162</v>
      </c>
      <c r="B48" s="62"/>
      <c r="C48" s="62"/>
      <c r="D48" s="62" t="s">
        <v>163</v>
      </c>
      <c r="E48" s="238">
        <v>85.81</v>
      </c>
      <c r="F48" s="238">
        <v>0</v>
      </c>
      <c r="G48" s="238">
        <v>85.81</v>
      </c>
      <c r="H48" s="238">
        <v>0</v>
      </c>
      <c r="I48" s="238">
        <v>0</v>
      </c>
      <c r="J48" s="238">
        <v>0</v>
      </c>
    </row>
    <row r="49" spans="1:10" s="89" customFormat="1" ht="15" customHeight="1">
      <c r="A49" s="62" t="s">
        <v>164</v>
      </c>
      <c r="B49" s="62"/>
      <c r="C49" s="62"/>
      <c r="D49" s="62" t="s">
        <v>165</v>
      </c>
      <c r="E49" s="238">
        <v>10</v>
      </c>
      <c r="F49" s="238">
        <v>0</v>
      </c>
      <c r="G49" s="238">
        <v>10</v>
      </c>
      <c r="H49" s="238">
        <v>0</v>
      </c>
      <c r="I49" s="238">
        <v>0</v>
      </c>
      <c r="J49" s="238">
        <v>0</v>
      </c>
    </row>
    <row r="50" spans="1:10" s="89" customFormat="1" ht="15" customHeight="1">
      <c r="A50" s="62" t="s">
        <v>166</v>
      </c>
      <c r="B50" s="62"/>
      <c r="C50" s="62"/>
      <c r="D50" s="62" t="s">
        <v>167</v>
      </c>
      <c r="E50" s="238">
        <v>10</v>
      </c>
      <c r="F50" s="238">
        <v>0</v>
      </c>
      <c r="G50" s="238">
        <v>10</v>
      </c>
      <c r="H50" s="238">
        <v>0</v>
      </c>
      <c r="I50" s="238">
        <v>0</v>
      </c>
      <c r="J50" s="238">
        <v>0</v>
      </c>
    </row>
    <row r="51" spans="1:10" s="89" customFormat="1" ht="15" customHeight="1">
      <c r="A51" s="62" t="s">
        <v>168</v>
      </c>
      <c r="B51" s="62"/>
      <c r="C51" s="62"/>
      <c r="D51" s="62" t="s">
        <v>169</v>
      </c>
      <c r="E51" s="238">
        <v>12.21</v>
      </c>
      <c r="F51" s="238">
        <v>0</v>
      </c>
      <c r="G51" s="238">
        <v>12.21</v>
      </c>
      <c r="H51" s="238">
        <v>0</v>
      </c>
      <c r="I51" s="238">
        <v>0</v>
      </c>
      <c r="J51" s="238">
        <v>0</v>
      </c>
    </row>
    <row r="52" spans="1:10" s="89" customFormat="1" ht="15" customHeight="1">
      <c r="A52" s="62" t="s">
        <v>170</v>
      </c>
      <c r="B52" s="62"/>
      <c r="C52" s="62"/>
      <c r="D52" s="62" t="s">
        <v>171</v>
      </c>
      <c r="E52" s="238">
        <v>12.21</v>
      </c>
      <c r="F52" s="238">
        <v>0</v>
      </c>
      <c r="G52" s="238">
        <v>12.21</v>
      </c>
      <c r="H52" s="238">
        <v>0</v>
      </c>
      <c r="I52" s="238">
        <v>0</v>
      </c>
      <c r="J52" s="238">
        <v>0</v>
      </c>
    </row>
    <row r="53" spans="1:10" s="89" customFormat="1" ht="15" customHeight="1">
      <c r="A53" s="62" t="s">
        <v>172</v>
      </c>
      <c r="B53" s="62"/>
      <c r="C53" s="62"/>
      <c r="D53" s="62" t="s">
        <v>173</v>
      </c>
      <c r="E53" s="238">
        <v>5.28</v>
      </c>
      <c r="F53" s="238">
        <v>0</v>
      </c>
      <c r="G53" s="238">
        <v>5.28</v>
      </c>
      <c r="H53" s="238">
        <v>0</v>
      </c>
      <c r="I53" s="238">
        <v>0</v>
      </c>
      <c r="J53" s="238">
        <v>0</v>
      </c>
    </row>
    <row r="54" spans="1:10" s="89" customFormat="1" ht="15" customHeight="1">
      <c r="A54" s="62" t="s">
        <v>174</v>
      </c>
      <c r="B54" s="62"/>
      <c r="C54" s="62"/>
      <c r="D54" s="62" t="s">
        <v>175</v>
      </c>
      <c r="E54" s="238">
        <v>5.28</v>
      </c>
      <c r="F54" s="238">
        <v>0</v>
      </c>
      <c r="G54" s="238">
        <v>5.28</v>
      </c>
      <c r="H54" s="238">
        <v>0</v>
      </c>
      <c r="I54" s="238">
        <v>0</v>
      </c>
      <c r="J54" s="238">
        <v>0</v>
      </c>
    </row>
    <row r="55" spans="1:10" s="89" customFormat="1" ht="15" customHeight="1">
      <c r="A55" s="62" t="s">
        <v>176</v>
      </c>
      <c r="B55" s="62"/>
      <c r="C55" s="62"/>
      <c r="D55" s="62" t="s">
        <v>177</v>
      </c>
      <c r="E55" s="238">
        <v>18.26</v>
      </c>
      <c r="F55" s="238">
        <v>6.07</v>
      </c>
      <c r="G55" s="238">
        <v>12.2</v>
      </c>
      <c r="H55" s="238">
        <v>0</v>
      </c>
      <c r="I55" s="238">
        <v>0</v>
      </c>
      <c r="J55" s="238">
        <v>0</v>
      </c>
    </row>
    <row r="56" spans="1:10" s="89" customFormat="1" ht="15" customHeight="1">
      <c r="A56" s="62" t="s">
        <v>178</v>
      </c>
      <c r="B56" s="62"/>
      <c r="C56" s="62"/>
      <c r="D56" s="62" t="s">
        <v>179</v>
      </c>
      <c r="E56" s="238">
        <v>18.26</v>
      </c>
      <c r="F56" s="238">
        <v>6.07</v>
      </c>
      <c r="G56" s="238">
        <v>12.2</v>
      </c>
      <c r="H56" s="238">
        <v>0</v>
      </c>
      <c r="I56" s="238">
        <v>0</v>
      </c>
      <c r="J56" s="238">
        <v>0</v>
      </c>
    </row>
    <row r="57" spans="1:10" s="89" customFormat="1" ht="15" customHeight="1">
      <c r="A57" s="62" t="s">
        <v>180</v>
      </c>
      <c r="B57" s="62"/>
      <c r="C57" s="62"/>
      <c r="D57" s="62" t="s">
        <v>181</v>
      </c>
      <c r="E57" s="238">
        <v>13.75</v>
      </c>
      <c r="F57" s="238">
        <v>13.75</v>
      </c>
      <c r="G57" s="238">
        <v>0</v>
      </c>
      <c r="H57" s="238">
        <v>0</v>
      </c>
      <c r="I57" s="238">
        <v>0</v>
      </c>
      <c r="J57" s="238">
        <v>0</v>
      </c>
    </row>
    <row r="58" spans="1:10" s="89" customFormat="1" ht="15" customHeight="1">
      <c r="A58" s="62" t="s">
        <v>182</v>
      </c>
      <c r="B58" s="62"/>
      <c r="C58" s="62"/>
      <c r="D58" s="62" t="s">
        <v>183</v>
      </c>
      <c r="E58" s="238">
        <v>13.75</v>
      </c>
      <c r="F58" s="238">
        <v>13.75</v>
      </c>
      <c r="G58" s="238">
        <v>0</v>
      </c>
      <c r="H58" s="238">
        <v>0</v>
      </c>
      <c r="I58" s="238">
        <v>0</v>
      </c>
      <c r="J58" s="238">
        <v>0</v>
      </c>
    </row>
    <row r="59" spans="1:10" s="89" customFormat="1" ht="15" customHeight="1">
      <c r="A59" s="62" t="s">
        <v>184</v>
      </c>
      <c r="B59" s="62"/>
      <c r="C59" s="62"/>
      <c r="D59" s="62" t="s">
        <v>185</v>
      </c>
      <c r="E59" s="238">
        <v>9.66</v>
      </c>
      <c r="F59" s="238">
        <v>9.66</v>
      </c>
      <c r="G59" s="238">
        <v>0</v>
      </c>
      <c r="H59" s="238">
        <v>0</v>
      </c>
      <c r="I59" s="238">
        <v>0</v>
      </c>
      <c r="J59" s="238">
        <v>0</v>
      </c>
    </row>
    <row r="60" spans="1:10" s="89" customFormat="1" ht="15" customHeight="1">
      <c r="A60" s="62" t="s">
        <v>186</v>
      </c>
      <c r="B60" s="62"/>
      <c r="C60" s="62"/>
      <c r="D60" s="62" t="s">
        <v>187</v>
      </c>
      <c r="E60" s="238">
        <v>4.09</v>
      </c>
      <c r="F60" s="238">
        <v>4.09</v>
      </c>
      <c r="G60" s="238">
        <v>0</v>
      </c>
      <c r="H60" s="238">
        <v>0</v>
      </c>
      <c r="I60" s="238">
        <v>0</v>
      </c>
      <c r="J60" s="238">
        <v>0</v>
      </c>
    </row>
    <row r="61" spans="1:10" s="89" customFormat="1" ht="15" customHeight="1">
      <c r="A61" s="62" t="s">
        <v>188</v>
      </c>
      <c r="B61" s="62"/>
      <c r="C61" s="62"/>
      <c r="D61" s="62" t="s">
        <v>189</v>
      </c>
      <c r="E61" s="238">
        <v>155</v>
      </c>
      <c r="F61" s="238">
        <v>0</v>
      </c>
      <c r="G61" s="238">
        <v>155</v>
      </c>
      <c r="H61" s="238">
        <v>0</v>
      </c>
      <c r="I61" s="238">
        <v>0</v>
      </c>
      <c r="J61" s="238">
        <v>0</v>
      </c>
    </row>
    <row r="62" spans="1:10" s="89" customFormat="1" ht="15" customHeight="1">
      <c r="A62" s="62" t="s">
        <v>190</v>
      </c>
      <c r="B62" s="62"/>
      <c r="C62" s="62"/>
      <c r="D62" s="62" t="s">
        <v>191</v>
      </c>
      <c r="E62" s="238">
        <v>155</v>
      </c>
      <c r="F62" s="238">
        <v>0</v>
      </c>
      <c r="G62" s="238">
        <v>155</v>
      </c>
      <c r="H62" s="238">
        <v>0</v>
      </c>
      <c r="I62" s="238">
        <v>0</v>
      </c>
      <c r="J62" s="238">
        <v>0</v>
      </c>
    </row>
    <row r="63" spans="1:10" s="89" customFormat="1" ht="15" customHeight="1">
      <c r="A63" s="62" t="s">
        <v>192</v>
      </c>
      <c r="B63" s="62"/>
      <c r="C63" s="62"/>
      <c r="D63" s="62" t="s">
        <v>193</v>
      </c>
      <c r="E63" s="238">
        <v>155</v>
      </c>
      <c r="F63" s="238">
        <v>0</v>
      </c>
      <c r="G63" s="238">
        <v>155</v>
      </c>
      <c r="H63" s="238">
        <v>0</v>
      </c>
      <c r="I63" s="238">
        <v>0</v>
      </c>
      <c r="J63" s="238">
        <v>0</v>
      </c>
    </row>
    <row r="64" spans="1:10" s="89" customFormat="1" ht="15" customHeight="1">
      <c r="A64" s="62" t="s">
        <v>194</v>
      </c>
      <c r="B64" s="62"/>
      <c r="C64" s="62"/>
      <c r="D64" s="62" t="s">
        <v>195</v>
      </c>
      <c r="E64" s="238">
        <v>1929.06</v>
      </c>
      <c r="F64" s="238">
        <v>12.72</v>
      </c>
      <c r="G64" s="238">
        <v>1916.34</v>
      </c>
      <c r="H64" s="238">
        <v>0</v>
      </c>
      <c r="I64" s="238">
        <v>0</v>
      </c>
      <c r="J64" s="238">
        <v>0</v>
      </c>
    </row>
    <row r="65" spans="1:10" s="89" customFormat="1" ht="15" customHeight="1">
      <c r="A65" s="62" t="s">
        <v>196</v>
      </c>
      <c r="B65" s="62"/>
      <c r="C65" s="62"/>
      <c r="D65" s="62" t="s">
        <v>197</v>
      </c>
      <c r="E65" s="238">
        <v>12.72</v>
      </c>
      <c r="F65" s="238">
        <v>12.72</v>
      </c>
      <c r="G65" s="238">
        <v>0</v>
      </c>
      <c r="H65" s="238">
        <v>0</v>
      </c>
      <c r="I65" s="238">
        <v>0</v>
      </c>
      <c r="J65" s="238">
        <v>0</v>
      </c>
    </row>
    <row r="66" spans="1:10" s="89" customFormat="1" ht="15" customHeight="1">
      <c r="A66" s="62" t="s">
        <v>198</v>
      </c>
      <c r="B66" s="62"/>
      <c r="C66" s="62"/>
      <c r="D66" s="62" t="s">
        <v>199</v>
      </c>
      <c r="E66" s="238">
        <v>12.72</v>
      </c>
      <c r="F66" s="238">
        <v>12.72</v>
      </c>
      <c r="G66" s="238">
        <v>0</v>
      </c>
      <c r="H66" s="238">
        <v>0</v>
      </c>
      <c r="I66" s="238">
        <v>0</v>
      </c>
      <c r="J66" s="238">
        <v>0</v>
      </c>
    </row>
    <row r="67" spans="1:10" s="89" customFormat="1" ht="15" customHeight="1">
      <c r="A67" s="62" t="s">
        <v>200</v>
      </c>
      <c r="B67" s="62"/>
      <c r="C67" s="62"/>
      <c r="D67" s="62" t="s">
        <v>201</v>
      </c>
      <c r="E67" s="238">
        <v>40</v>
      </c>
      <c r="F67" s="238">
        <v>0</v>
      </c>
      <c r="G67" s="238">
        <v>40</v>
      </c>
      <c r="H67" s="238">
        <v>0</v>
      </c>
      <c r="I67" s="238">
        <v>0</v>
      </c>
      <c r="J67" s="238">
        <v>0</v>
      </c>
    </row>
    <row r="68" spans="1:10" s="89" customFormat="1" ht="15" customHeight="1">
      <c r="A68" s="62" t="s">
        <v>202</v>
      </c>
      <c r="B68" s="62"/>
      <c r="C68" s="62"/>
      <c r="D68" s="62" t="s">
        <v>203</v>
      </c>
      <c r="E68" s="238">
        <v>40</v>
      </c>
      <c r="F68" s="238">
        <v>0</v>
      </c>
      <c r="G68" s="238">
        <v>40</v>
      </c>
      <c r="H68" s="238">
        <v>0</v>
      </c>
      <c r="I68" s="238">
        <v>0</v>
      </c>
      <c r="J68" s="238">
        <v>0</v>
      </c>
    </row>
    <row r="69" spans="1:10" s="89" customFormat="1" ht="15" customHeight="1">
      <c r="A69" s="62" t="s">
        <v>204</v>
      </c>
      <c r="B69" s="62"/>
      <c r="C69" s="62"/>
      <c r="D69" s="62" t="s">
        <v>205</v>
      </c>
      <c r="E69" s="238">
        <v>10</v>
      </c>
      <c r="F69" s="238">
        <v>0</v>
      </c>
      <c r="G69" s="238">
        <v>10</v>
      </c>
      <c r="H69" s="238">
        <v>0</v>
      </c>
      <c r="I69" s="238">
        <v>0</v>
      </c>
      <c r="J69" s="238">
        <v>0</v>
      </c>
    </row>
    <row r="70" spans="1:10" s="89" customFormat="1" ht="15" customHeight="1">
      <c r="A70" s="62" t="s">
        <v>206</v>
      </c>
      <c r="B70" s="62"/>
      <c r="C70" s="62"/>
      <c r="D70" s="62" t="s">
        <v>207</v>
      </c>
      <c r="E70" s="238">
        <v>10</v>
      </c>
      <c r="F70" s="238">
        <v>0</v>
      </c>
      <c r="G70" s="238">
        <v>10</v>
      </c>
      <c r="H70" s="238">
        <v>0</v>
      </c>
      <c r="I70" s="238">
        <v>0</v>
      </c>
      <c r="J70" s="238">
        <v>0</v>
      </c>
    </row>
    <row r="71" spans="1:10" s="89" customFormat="1" ht="15" customHeight="1">
      <c r="A71" s="62" t="s">
        <v>208</v>
      </c>
      <c r="B71" s="62"/>
      <c r="C71" s="62"/>
      <c r="D71" s="62" t="s">
        <v>209</v>
      </c>
      <c r="E71" s="238">
        <v>10</v>
      </c>
      <c r="F71" s="238">
        <v>0</v>
      </c>
      <c r="G71" s="238">
        <v>10</v>
      </c>
      <c r="H71" s="238">
        <v>0</v>
      </c>
      <c r="I71" s="238">
        <v>0</v>
      </c>
      <c r="J71" s="238">
        <v>0</v>
      </c>
    </row>
    <row r="72" spans="1:10" s="89" customFormat="1" ht="15" customHeight="1">
      <c r="A72" s="62" t="s">
        <v>210</v>
      </c>
      <c r="B72" s="62"/>
      <c r="C72" s="62"/>
      <c r="D72" s="62" t="s">
        <v>211</v>
      </c>
      <c r="E72" s="238">
        <v>10</v>
      </c>
      <c r="F72" s="238">
        <v>0</v>
      </c>
      <c r="G72" s="238">
        <v>10</v>
      </c>
      <c r="H72" s="238">
        <v>0</v>
      </c>
      <c r="I72" s="238">
        <v>0</v>
      </c>
      <c r="J72" s="238">
        <v>0</v>
      </c>
    </row>
    <row r="73" spans="1:10" s="89" customFormat="1" ht="15" customHeight="1">
      <c r="A73" s="62" t="s">
        <v>212</v>
      </c>
      <c r="B73" s="62"/>
      <c r="C73" s="62"/>
      <c r="D73" s="62" t="s">
        <v>213</v>
      </c>
      <c r="E73" s="238">
        <v>1746.34</v>
      </c>
      <c r="F73" s="238">
        <v>0</v>
      </c>
      <c r="G73" s="238">
        <v>1746.34</v>
      </c>
      <c r="H73" s="238">
        <v>0</v>
      </c>
      <c r="I73" s="238">
        <v>0</v>
      </c>
      <c r="J73" s="238">
        <v>0</v>
      </c>
    </row>
    <row r="74" spans="1:10" s="89" customFormat="1" ht="15" customHeight="1">
      <c r="A74" s="62" t="s">
        <v>214</v>
      </c>
      <c r="B74" s="62"/>
      <c r="C74" s="62"/>
      <c r="D74" s="62" t="s">
        <v>215</v>
      </c>
      <c r="E74" s="238">
        <v>1746.34</v>
      </c>
      <c r="F74" s="238">
        <v>0</v>
      </c>
      <c r="G74" s="238">
        <v>1746.34</v>
      </c>
      <c r="H74" s="238">
        <v>0</v>
      </c>
      <c r="I74" s="238">
        <v>0</v>
      </c>
      <c r="J74" s="238">
        <v>0</v>
      </c>
    </row>
    <row r="75" spans="1:10" s="89" customFormat="1" ht="15" customHeight="1">
      <c r="A75" s="62" t="s">
        <v>216</v>
      </c>
      <c r="B75" s="62"/>
      <c r="C75" s="62"/>
      <c r="D75" s="62" t="s">
        <v>217</v>
      </c>
      <c r="E75" s="238">
        <v>50</v>
      </c>
      <c r="F75" s="238">
        <v>0</v>
      </c>
      <c r="G75" s="238">
        <v>50</v>
      </c>
      <c r="H75" s="238">
        <v>0</v>
      </c>
      <c r="I75" s="238">
        <v>0</v>
      </c>
      <c r="J75" s="238">
        <v>0</v>
      </c>
    </row>
    <row r="76" spans="1:10" s="89" customFormat="1" ht="15" customHeight="1">
      <c r="A76" s="62" t="s">
        <v>218</v>
      </c>
      <c r="B76" s="62"/>
      <c r="C76" s="62"/>
      <c r="D76" s="62" t="s">
        <v>219</v>
      </c>
      <c r="E76" s="238">
        <v>50</v>
      </c>
      <c r="F76" s="238">
        <v>0</v>
      </c>
      <c r="G76" s="238">
        <v>50</v>
      </c>
      <c r="H76" s="238">
        <v>0</v>
      </c>
      <c r="I76" s="238">
        <v>0</v>
      </c>
      <c r="J76" s="238">
        <v>0</v>
      </c>
    </row>
    <row r="77" spans="1:10" s="89" customFormat="1" ht="15" customHeight="1">
      <c r="A77" s="62" t="s">
        <v>220</v>
      </c>
      <c r="B77" s="62"/>
      <c r="C77" s="62"/>
      <c r="D77" s="62" t="s">
        <v>221</v>
      </c>
      <c r="E77" s="238">
        <v>60</v>
      </c>
      <c r="F77" s="238">
        <v>0</v>
      </c>
      <c r="G77" s="238">
        <v>60</v>
      </c>
      <c r="H77" s="238">
        <v>0</v>
      </c>
      <c r="I77" s="238">
        <v>0</v>
      </c>
      <c r="J77" s="238">
        <v>0</v>
      </c>
    </row>
    <row r="78" spans="1:10" s="89" customFormat="1" ht="15" customHeight="1">
      <c r="A78" s="62" t="s">
        <v>222</v>
      </c>
      <c r="B78" s="62"/>
      <c r="C78" s="62"/>
      <c r="D78" s="62" t="s">
        <v>223</v>
      </c>
      <c r="E78" s="238">
        <v>60</v>
      </c>
      <c r="F78" s="238">
        <v>0</v>
      </c>
      <c r="G78" s="238">
        <v>60</v>
      </c>
      <c r="H78" s="238">
        <v>0</v>
      </c>
      <c r="I78" s="238">
        <v>0</v>
      </c>
      <c r="J78" s="238">
        <v>0</v>
      </c>
    </row>
    <row r="79" spans="1:10" s="89" customFormat="1" ht="15" customHeight="1">
      <c r="A79" s="62" t="s">
        <v>224</v>
      </c>
      <c r="B79" s="62"/>
      <c r="C79" s="62"/>
      <c r="D79" s="62" t="s">
        <v>225</v>
      </c>
      <c r="E79" s="238">
        <v>351.13</v>
      </c>
      <c r="F79" s="238">
        <v>146.29</v>
      </c>
      <c r="G79" s="238">
        <v>204.84</v>
      </c>
      <c r="H79" s="238">
        <v>0</v>
      </c>
      <c r="I79" s="238">
        <v>0</v>
      </c>
      <c r="J79" s="238">
        <v>0</v>
      </c>
    </row>
    <row r="80" spans="1:10" s="89" customFormat="1" ht="15" customHeight="1">
      <c r="A80" s="62" t="s">
        <v>226</v>
      </c>
      <c r="B80" s="62"/>
      <c r="C80" s="62"/>
      <c r="D80" s="62" t="s">
        <v>227</v>
      </c>
      <c r="E80" s="238">
        <v>126.08</v>
      </c>
      <c r="F80" s="238">
        <v>10.23</v>
      </c>
      <c r="G80" s="238">
        <v>115.84</v>
      </c>
      <c r="H80" s="238">
        <v>0</v>
      </c>
      <c r="I80" s="238">
        <v>0</v>
      </c>
      <c r="J80" s="238">
        <v>0</v>
      </c>
    </row>
    <row r="81" spans="1:10" s="89" customFormat="1" ht="15" customHeight="1">
      <c r="A81" s="62" t="s">
        <v>228</v>
      </c>
      <c r="B81" s="62"/>
      <c r="C81" s="62"/>
      <c r="D81" s="62" t="s">
        <v>229</v>
      </c>
      <c r="E81" s="238">
        <v>10.23</v>
      </c>
      <c r="F81" s="238">
        <v>10.23</v>
      </c>
      <c r="G81" s="238">
        <v>0</v>
      </c>
      <c r="H81" s="238">
        <v>0</v>
      </c>
      <c r="I81" s="238">
        <v>0</v>
      </c>
      <c r="J81" s="238">
        <v>0</v>
      </c>
    </row>
    <row r="82" spans="1:10" s="89" customFormat="1" ht="15" customHeight="1">
      <c r="A82" s="62" t="s">
        <v>230</v>
      </c>
      <c r="B82" s="62"/>
      <c r="C82" s="62"/>
      <c r="D82" s="62" t="s">
        <v>231</v>
      </c>
      <c r="E82" s="238">
        <v>115.84</v>
      </c>
      <c r="F82" s="238">
        <v>0</v>
      </c>
      <c r="G82" s="238">
        <v>115.84</v>
      </c>
      <c r="H82" s="238">
        <v>0</v>
      </c>
      <c r="I82" s="238">
        <v>0</v>
      </c>
      <c r="J82" s="238">
        <v>0</v>
      </c>
    </row>
    <row r="83" spans="1:10" s="89" customFormat="1" ht="15" customHeight="1">
      <c r="A83" s="62" t="s">
        <v>232</v>
      </c>
      <c r="B83" s="62"/>
      <c r="C83" s="62"/>
      <c r="D83" s="62" t="s">
        <v>233</v>
      </c>
      <c r="E83" s="238">
        <v>9.6</v>
      </c>
      <c r="F83" s="238">
        <v>9.6</v>
      </c>
      <c r="G83" s="238">
        <v>0</v>
      </c>
      <c r="H83" s="238">
        <v>0</v>
      </c>
      <c r="I83" s="238">
        <v>0</v>
      </c>
      <c r="J83" s="238">
        <v>0</v>
      </c>
    </row>
    <row r="84" spans="1:10" s="89" customFormat="1" ht="15" customHeight="1">
      <c r="A84" s="62" t="s">
        <v>234</v>
      </c>
      <c r="B84" s="62"/>
      <c r="C84" s="62"/>
      <c r="D84" s="62" t="s">
        <v>235</v>
      </c>
      <c r="E84" s="238">
        <v>9.6</v>
      </c>
      <c r="F84" s="238">
        <v>9.6</v>
      </c>
      <c r="G84" s="238">
        <v>0</v>
      </c>
      <c r="H84" s="238">
        <v>0</v>
      </c>
      <c r="I84" s="238">
        <v>0</v>
      </c>
      <c r="J84" s="238">
        <v>0</v>
      </c>
    </row>
    <row r="85" spans="1:10" s="89" customFormat="1" ht="15" customHeight="1">
      <c r="A85" s="62" t="s">
        <v>236</v>
      </c>
      <c r="B85" s="62"/>
      <c r="C85" s="62"/>
      <c r="D85" s="62" t="s">
        <v>237</v>
      </c>
      <c r="E85" s="238">
        <v>10</v>
      </c>
      <c r="F85" s="238">
        <v>0</v>
      </c>
      <c r="G85" s="238">
        <v>10</v>
      </c>
      <c r="H85" s="238">
        <v>0</v>
      </c>
      <c r="I85" s="238">
        <v>0</v>
      </c>
      <c r="J85" s="238">
        <v>0</v>
      </c>
    </row>
    <row r="86" spans="1:10" s="89" customFormat="1" ht="15" customHeight="1">
      <c r="A86" s="62" t="s">
        <v>238</v>
      </c>
      <c r="B86" s="62"/>
      <c r="C86" s="62"/>
      <c r="D86" s="62" t="s">
        <v>239</v>
      </c>
      <c r="E86" s="238">
        <v>10</v>
      </c>
      <c r="F86" s="238">
        <v>0</v>
      </c>
      <c r="G86" s="238">
        <v>10</v>
      </c>
      <c r="H86" s="238">
        <v>0</v>
      </c>
      <c r="I86" s="238">
        <v>0</v>
      </c>
      <c r="J86" s="238">
        <v>0</v>
      </c>
    </row>
    <row r="87" spans="1:10" s="89" customFormat="1" ht="15" customHeight="1">
      <c r="A87" s="62" t="s">
        <v>240</v>
      </c>
      <c r="B87" s="62"/>
      <c r="C87" s="62"/>
      <c r="D87" s="62" t="s">
        <v>241</v>
      </c>
      <c r="E87" s="238">
        <v>205.46</v>
      </c>
      <c r="F87" s="238">
        <v>126.46</v>
      </c>
      <c r="G87" s="238">
        <v>79</v>
      </c>
      <c r="H87" s="238">
        <v>0</v>
      </c>
      <c r="I87" s="238">
        <v>0</v>
      </c>
      <c r="J87" s="238">
        <v>0</v>
      </c>
    </row>
    <row r="88" spans="1:10" s="89" customFormat="1" ht="15" customHeight="1">
      <c r="A88" s="62" t="s">
        <v>242</v>
      </c>
      <c r="B88" s="62"/>
      <c r="C88" s="62"/>
      <c r="D88" s="62" t="s">
        <v>243</v>
      </c>
      <c r="E88" s="238">
        <v>55</v>
      </c>
      <c r="F88" s="238">
        <v>0</v>
      </c>
      <c r="G88" s="238">
        <v>55</v>
      </c>
      <c r="H88" s="238">
        <v>0</v>
      </c>
      <c r="I88" s="238">
        <v>0</v>
      </c>
      <c r="J88" s="238">
        <v>0</v>
      </c>
    </row>
    <row r="89" spans="1:10" s="89" customFormat="1" ht="15" customHeight="1">
      <c r="A89" s="62" t="s">
        <v>244</v>
      </c>
      <c r="B89" s="62"/>
      <c r="C89" s="62"/>
      <c r="D89" s="62" t="s">
        <v>245</v>
      </c>
      <c r="E89" s="238">
        <v>150.46</v>
      </c>
      <c r="F89" s="238">
        <v>126.46</v>
      </c>
      <c r="G89" s="238">
        <v>24</v>
      </c>
      <c r="H89" s="238">
        <v>0</v>
      </c>
      <c r="I89" s="238">
        <v>0</v>
      </c>
      <c r="J89" s="238">
        <v>0</v>
      </c>
    </row>
    <row r="90" spans="1:6" s="1" customFormat="1" ht="15" customHeight="1">
      <c r="A90" s="27" t="s">
        <v>254</v>
      </c>
      <c r="B90" s="242"/>
      <c r="C90" s="242"/>
      <c r="D90" s="242"/>
      <c r="E90" s="242"/>
      <c r="F90" s="242"/>
    </row>
    <row r="91" spans="1:10" ht="14.25">
      <c r="A91" s="1"/>
      <c r="B91" s="1"/>
      <c r="C91" s="1"/>
      <c r="D91" s="1"/>
      <c r="E91" s="1"/>
      <c r="F91" s="1"/>
      <c r="G91" s="1"/>
      <c r="H91" s="1"/>
      <c r="I91" s="1"/>
      <c r="J91" s="1"/>
    </row>
    <row r="92" spans="1:10" ht="14.25">
      <c r="A92" s="1"/>
      <c r="B92" s="1"/>
      <c r="C92" s="1"/>
      <c r="D92" s="1"/>
      <c r="E92" s="1"/>
      <c r="F92" s="1"/>
      <c r="G92" s="1"/>
      <c r="H92" s="1"/>
      <c r="I92" s="1"/>
      <c r="J92" s="1"/>
    </row>
    <row r="93" spans="1:10" ht="14.25">
      <c r="A93" s="1"/>
      <c r="B93" s="1"/>
      <c r="C93" s="1"/>
      <c r="D93" s="1"/>
      <c r="E93" s="1"/>
      <c r="F93" s="1"/>
      <c r="G93" s="1"/>
      <c r="H93" s="1"/>
      <c r="I93" s="1"/>
      <c r="J93" s="1"/>
    </row>
  </sheetData>
  <sheetProtection/>
  <mergeCells count="93">
    <mergeCell ref="A2:K2"/>
    <mergeCell ref="A4:D4"/>
    <mergeCell ref="A5:C5"/>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D5:D6"/>
    <mergeCell ref="E4:E5"/>
    <mergeCell ref="F4:F5"/>
    <mergeCell ref="G4:G5"/>
    <mergeCell ref="H4:H5"/>
    <mergeCell ref="I4:I5"/>
    <mergeCell ref="J4:J5"/>
  </mergeCells>
  <printOptions horizontalCentered="1"/>
  <pageMargins left="0.71" right="0.71" top="0.75" bottom="0.75" header="0.31" footer="0.31"/>
  <pageSetup fitToHeight="0" fitToWidth="1" horizontalDpi="600" verticalDpi="600" orientation="portrait" paperSize="9" scale="87"/>
</worksheet>
</file>

<file path=xl/worksheets/sheet7.xml><?xml version="1.0" encoding="utf-8"?>
<worksheet xmlns="http://schemas.openxmlformats.org/spreadsheetml/2006/main" xmlns:r="http://schemas.openxmlformats.org/officeDocument/2006/relationships">
  <dimension ref="A1:G26"/>
  <sheetViews>
    <sheetView showGridLines="0" showZeros="0" zoomScaleSheetLayoutView="100" workbookViewId="0" topLeftCell="A1">
      <selection activeCell="A27" sqref="A27:IV27"/>
    </sheetView>
  </sheetViews>
  <sheetFormatPr defaultColWidth="9.00390625" defaultRowHeight="14.25"/>
  <cols>
    <col min="1" max="1" width="24.625" style="209" customWidth="1"/>
    <col min="2" max="2" width="20.625" style="209" customWidth="1"/>
    <col min="3" max="3" width="21.75390625" style="209" customWidth="1"/>
    <col min="4" max="4" width="12.875" style="209" customWidth="1"/>
    <col min="5" max="6" width="20.25390625" style="209" customWidth="1"/>
    <col min="7" max="7" width="20.625" style="209" customWidth="1"/>
    <col min="8" max="16384" width="9.00390625" style="209" customWidth="1"/>
  </cols>
  <sheetData>
    <row r="1" s="207" customFormat="1" ht="21.75" customHeight="1">
      <c r="G1" s="210" t="s">
        <v>255</v>
      </c>
    </row>
    <row r="2" spans="1:7" ht="30" customHeight="1">
      <c r="A2" s="211" t="s">
        <v>256</v>
      </c>
      <c r="B2" s="211"/>
      <c r="C2" s="211"/>
      <c r="D2" s="211"/>
      <c r="E2" s="211"/>
      <c r="F2" s="211"/>
      <c r="G2" s="211"/>
    </row>
    <row r="3" spans="1:7" s="208" customFormat="1" ht="21.75" customHeight="1">
      <c r="A3" s="212" t="s">
        <v>18</v>
      </c>
      <c r="B3" s="212"/>
      <c r="C3" s="113"/>
      <c r="D3" s="113"/>
      <c r="E3" s="113"/>
      <c r="G3" s="119" t="s">
        <v>19</v>
      </c>
    </row>
    <row r="4" spans="1:7" ht="20.25" customHeight="1">
      <c r="A4" s="213" t="s">
        <v>257</v>
      </c>
      <c r="B4" s="213"/>
      <c r="C4" s="214" t="s">
        <v>258</v>
      </c>
      <c r="D4" s="215"/>
      <c r="E4" s="215"/>
      <c r="F4" s="215"/>
      <c r="G4" s="216"/>
    </row>
    <row r="5" spans="1:7" ht="20.25" customHeight="1">
      <c r="A5" s="217" t="s">
        <v>259</v>
      </c>
      <c r="B5" s="217" t="s">
        <v>260</v>
      </c>
      <c r="C5" s="217" t="s">
        <v>259</v>
      </c>
      <c r="D5" s="217" t="s">
        <v>70</v>
      </c>
      <c r="E5" s="217" t="s">
        <v>261</v>
      </c>
      <c r="F5" s="218" t="s">
        <v>262</v>
      </c>
      <c r="G5" s="218" t="s">
        <v>263</v>
      </c>
    </row>
    <row r="6" spans="1:7" ht="20.25" customHeight="1">
      <c r="A6" s="219" t="s">
        <v>264</v>
      </c>
      <c r="B6" s="209">
        <v>1715.19</v>
      </c>
      <c r="C6" s="219" t="s">
        <v>25</v>
      </c>
      <c r="D6" s="220">
        <v>667.8</v>
      </c>
      <c r="E6" s="220">
        <v>667.8</v>
      </c>
      <c r="F6" s="220"/>
      <c r="G6" s="220"/>
    </row>
    <row r="7" spans="1:7" ht="20.25" customHeight="1">
      <c r="A7" s="219" t="s">
        <v>26</v>
      </c>
      <c r="B7" s="220">
        <v>1459.3</v>
      </c>
      <c r="C7" s="219" t="s">
        <v>27</v>
      </c>
      <c r="D7" s="220"/>
      <c r="E7" s="220"/>
      <c r="F7" s="220"/>
      <c r="G7" s="220"/>
    </row>
    <row r="8" spans="1:7" ht="20.25" customHeight="1">
      <c r="A8" s="219" t="s">
        <v>265</v>
      </c>
      <c r="B8" s="220"/>
      <c r="C8" s="219" t="s">
        <v>29</v>
      </c>
      <c r="D8" s="220"/>
      <c r="E8" s="220"/>
      <c r="F8" s="220"/>
      <c r="G8" s="220"/>
    </row>
    <row r="9" spans="1:7" ht="20.25" customHeight="1">
      <c r="A9" s="221"/>
      <c r="B9" s="220"/>
      <c r="C9" s="219" t="s">
        <v>31</v>
      </c>
      <c r="D9" s="220"/>
      <c r="E9" s="220"/>
      <c r="F9" s="220"/>
      <c r="G9" s="220"/>
    </row>
    <row r="10" spans="1:7" ht="20.25" customHeight="1">
      <c r="A10" s="219"/>
      <c r="B10" s="220"/>
      <c r="C10" s="219" t="s">
        <v>33</v>
      </c>
      <c r="D10" s="221">
        <v>2.85</v>
      </c>
      <c r="E10" s="221">
        <v>2.85</v>
      </c>
      <c r="F10" s="220"/>
      <c r="G10" s="220"/>
    </row>
    <row r="11" spans="1:7" ht="20.25" customHeight="1">
      <c r="A11" s="219"/>
      <c r="B11" s="220"/>
      <c r="C11" s="222" t="s">
        <v>35</v>
      </c>
      <c r="D11" s="220"/>
      <c r="E11" s="220"/>
      <c r="F11" s="220"/>
      <c r="G11" s="220"/>
    </row>
    <row r="12" spans="1:7" ht="20.25" customHeight="1">
      <c r="A12" s="223"/>
      <c r="B12" s="220"/>
      <c r="C12" s="219" t="s">
        <v>37</v>
      </c>
      <c r="D12" s="220">
        <v>12.53</v>
      </c>
      <c r="E12" s="220">
        <v>12.53</v>
      </c>
      <c r="F12" s="220"/>
      <c r="G12" s="220"/>
    </row>
    <row r="13" spans="1:7" ht="20.25" customHeight="1">
      <c r="A13" s="223"/>
      <c r="B13" s="220"/>
      <c r="C13" s="224" t="s">
        <v>39</v>
      </c>
      <c r="D13" s="225">
        <v>350.45</v>
      </c>
      <c r="E13" s="225">
        <v>350.45</v>
      </c>
      <c r="F13" s="220"/>
      <c r="G13" s="220"/>
    </row>
    <row r="14" spans="1:7" ht="20.25" customHeight="1">
      <c r="A14" s="223"/>
      <c r="B14" s="220"/>
      <c r="C14" s="224" t="s">
        <v>40</v>
      </c>
      <c r="D14" s="225">
        <v>13.75</v>
      </c>
      <c r="E14" s="225">
        <v>13.75</v>
      </c>
      <c r="F14" s="220"/>
      <c r="G14" s="220"/>
    </row>
    <row r="15" spans="1:7" ht="20.25" customHeight="1">
      <c r="A15" s="223"/>
      <c r="B15" s="220"/>
      <c r="C15" s="219" t="s">
        <v>41</v>
      </c>
      <c r="D15" s="225">
        <v>155</v>
      </c>
      <c r="E15" s="225">
        <v>155</v>
      </c>
      <c r="F15" s="220"/>
      <c r="G15" s="220"/>
    </row>
    <row r="16" spans="1:7" ht="20.25" customHeight="1">
      <c r="A16" s="223"/>
      <c r="B16" s="220"/>
      <c r="C16" s="219" t="s">
        <v>42</v>
      </c>
      <c r="D16" s="225">
        <v>1929.06</v>
      </c>
      <c r="E16" s="225">
        <v>132.72</v>
      </c>
      <c r="F16" s="220">
        <v>1796.34</v>
      </c>
      <c r="G16" s="220"/>
    </row>
    <row r="17" spans="1:7" ht="20.25" customHeight="1">
      <c r="A17" s="223"/>
      <c r="B17" s="220"/>
      <c r="C17" s="219" t="s">
        <v>43</v>
      </c>
      <c r="D17" s="225">
        <v>351.13</v>
      </c>
      <c r="E17" s="225">
        <v>351.13</v>
      </c>
      <c r="F17" s="220"/>
      <c r="G17" s="220"/>
    </row>
    <row r="18" spans="1:7" ht="20.25" customHeight="1">
      <c r="A18" s="226"/>
      <c r="B18" s="220"/>
      <c r="C18" s="219"/>
      <c r="D18" s="225"/>
      <c r="E18" s="220"/>
      <c r="F18" s="220"/>
      <c r="G18" s="220"/>
    </row>
    <row r="19" spans="1:7" ht="20.25" customHeight="1">
      <c r="A19" s="227" t="s">
        <v>266</v>
      </c>
      <c r="B19" s="228">
        <v>3174.49</v>
      </c>
      <c r="C19" s="217" t="s">
        <v>267</v>
      </c>
      <c r="D19" s="225">
        <f>SUM(D6:D18)</f>
        <v>3482.5699999999997</v>
      </c>
      <c r="E19" s="220">
        <f>SUM(E6:E18)</f>
        <v>1686.23</v>
      </c>
      <c r="F19" s="220">
        <f>SUM(F6:F18)</f>
        <v>1796.34</v>
      </c>
      <c r="G19" s="220"/>
    </row>
    <row r="20" spans="1:7" ht="20.25" customHeight="1">
      <c r="A20" s="219" t="s">
        <v>268</v>
      </c>
      <c r="B20" s="225">
        <v>347.21</v>
      </c>
      <c r="C20" s="220" t="s">
        <v>269</v>
      </c>
      <c r="D20" s="220">
        <v>39.13</v>
      </c>
      <c r="E20" s="220">
        <v>28.96</v>
      </c>
      <c r="F20" s="220">
        <v>10.17</v>
      </c>
      <c r="G20" s="220"/>
    </row>
    <row r="21" spans="1:7" ht="20.25" customHeight="1">
      <c r="A21" s="226" t="s">
        <v>261</v>
      </c>
      <c r="B21" s="220"/>
      <c r="C21" s="219"/>
      <c r="D21" s="225"/>
      <c r="E21" s="220"/>
      <c r="F21" s="220"/>
      <c r="G21" s="220"/>
    </row>
    <row r="22" spans="1:7" ht="20.25" customHeight="1">
      <c r="A22" s="226" t="s">
        <v>262</v>
      </c>
      <c r="B22" s="220">
        <v>347.21</v>
      </c>
      <c r="C22" s="219"/>
      <c r="D22" s="225"/>
      <c r="E22" s="220"/>
      <c r="F22" s="220"/>
      <c r="G22" s="220"/>
    </row>
    <row r="23" spans="1:7" ht="20.25" customHeight="1">
      <c r="A23" s="226"/>
      <c r="B23" s="220"/>
      <c r="C23" s="219"/>
      <c r="D23" s="225"/>
      <c r="E23" s="220"/>
      <c r="F23" s="220"/>
      <c r="G23" s="220"/>
    </row>
    <row r="24" spans="1:7" ht="20.25" customHeight="1">
      <c r="A24" s="227"/>
      <c r="B24" s="228"/>
      <c r="C24" s="217"/>
      <c r="D24" s="225"/>
      <c r="E24" s="220"/>
      <c r="F24" s="220"/>
      <c r="G24" s="220"/>
    </row>
    <row r="25" spans="1:7" ht="20.25" customHeight="1">
      <c r="A25" s="217" t="s">
        <v>270</v>
      </c>
      <c r="B25" s="229">
        <v>3521.7</v>
      </c>
      <c r="C25" s="228" t="s">
        <v>270</v>
      </c>
      <c r="D25" s="220">
        <v>3521.7</v>
      </c>
      <c r="E25" s="220">
        <v>0</v>
      </c>
      <c r="F25" s="220">
        <v>0</v>
      </c>
      <c r="G25" s="229"/>
    </row>
    <row r="26" spans="1:4" ht="15" customHeight="1">
      <c r="A26" s="230" t="s">
        <v>271</v>
      </c>
      <c r="B26" s="231"/>
      <c r="C26" s="231"/>
      <c r="D26" s="231"/>
    </row>
  </sheetData>
  <sheetProtection/>
  <mergeCells count="2">
    <mergeCell ref="A2:G2"/>
    <mergeCell ref="C4:G4"/>
  </mergeCells>
  <printOptions horizontalCentered="1"/>
  <pageMargins left="0.47" right="0.31" top="0.47" bottom="0.51" header="0.2" footer="0.31"/>
  <pageSetup firstPageNumber="39" useFirstPageNumber="1" fitToHeight="18" horizontalDpi="600" verticalDpi="600" orientation="landscape" paperSize="9" scale="92"/>
</worksheet>
</file>

<file path=xl/worksheets/sheet8.xml><?xml version="1.0" encoding="utf-8"?>
<worksheet xmlns="http://schemas.openxmlformats.org/spreadsheetml/2006/main" xmlns:r="http://schemas.openxmlformats.org/officeDocument/2006/relationships">
  <dimension ref="A1:M41"/>
  <sheetViews>
    <sheetView zoomScaleSheetLayoutView="100" workbookViewId="0" topLeftCell="A1">
      <pane ySplit="6" topLeftCell="A25" activePane="bottomLeft" state="frozen"/>
      <selection pane="bottomLeft" activeCell="C32" sqref="C32"/>
    </sheetView>
  </sheetViews>
  <sheetFormatPr defaultColWidth="9.00390625" defaultRowHeight="13.5" customHeight="1"/>
  <cols>
    <col min="1" max="2" width="5.125" style="167" customWidth="1"/>
    <col min="3" max="3" width="17.125" style="2" customWidth="1"/>
    <col min="4" max="5" width="9.00390625" style="2" customWidth="1"/>
    <col min="6" max="6" width="9.00390625" style="168" customWidth="1"/>
    <col min="7" max="7" width="9.00390625" style="169" customWidth="1"/>
    <col min="8" max="8" width="9.25390625" style="2" bestFit="1" customWidth="1"/>
    <col min="9" max="9" width="9.00390625" style="2" customWidth="1"/>
    <col min="10" max="10" width="10.375" style="2" bestFit="1" customWidth="1"/>
    <col min="11" max="11" width="9.00390625" style="2" customWidth="1"/>
    <col min="12" max="13" width="11.125" style="2" customWidth="1"/>
    <col min="14" max="16384" width="9.00390625" style="2" customWidth="1"/>
  </cols>
  <sheetData>
    <row r="1" spans="1:13" ht="13.5" customHeight="1">
      <c r="A1" s="170"/>
      <c r="B1" s="170"/>
      <c r="C1" s="171"/>
      <c r="D1" s="171"/>
      <c r="E1" s="171"/>
      <c r="F1" s="172"/>
      <c r="G1" s="173"/>
      <c r="H1" s="171"/>
      <c r="I1" s="171"/>
      <c r="J1" s="171"/>
      <c r="K1" s="171"/>
      <c r="L1" s="171"/>
      <c r="M1" s="205" t="s">
        <v>272</v>
      </c>
    </row>
    <row r="2" spans="1:13" ht="25.5" customHeight="1">
      <c r="A2" s="174" t="s">
        <v>273</v>
      </c>
      <c r="B2" s="174"/>
      <c r="C2" s="174"/>
      <c r="D2" s="174"/>
      <c r="E2" s="174"/>
      <c r="F2" s="175"/>
      <c r="G2" s="176"/>
      <c r="H2" s="174"/>
      <c r="I2" s="174"/>
      <c r="J2" s="174"/>
      <c r="K2" s="174"/>
      <c r="L2" s="174"/>
      <c r="M2" s="174"/>
    </row>
    <row r="3" spans="1:13" ht="15" customHeight="1">
      <c r="A3" s="177" t="s">
        <v>18</v>
      </c>
      <c r="B3" s="177"/>
      <c r="C3" s="178"/>
      <c r="D3" s="179"/>
      <c r="E3" s="6"/>
      <c r="F3" s="180"/>
      <c r="G3" s="181"/>
      <c r="H3" s="6"/>
      <c r="I3" s="6"/>
      <c r="J3" s="6"/>
      <c r="K3" s="6"/>
      <c r="L3" s="6"/>
      <c r="M3" s="206" t="s">
        <v>19</v>
      </c>
    </row>
    <row r="4" spans="1:13" ht="13.5" customHeight="1">
      <c r="A4" s="182" t="s">
        <v>22</v>
      </c>
      <c r="B4" s="182"/>
      <c r="C4" s="11"/>
      <c r="D4" s="13" t="s">
        <v>70</v>
      </c>
      <c r="E4" s="183" t="s">
        <v>261</v>
      </c>
      <c r="F4" s="184"/>
      <c r="G4" s="185"/>
      <c r="H4" s="183" t="s">
        <v>262</v>
      </c>
      <c r="I4" s="183"/>
      <c r="J4" s="183"/>
      <c r="K4" s="183" t="s">
        <v>263</v>
      </c>
      <c r="L4" s="183"/>
      <c r="M4" s="183"/>
    </row>
    <row r="5" spans="1:13" ht="13.5" customHeight="1">
      <c r="A5" s="186" t="s">
        <v>79</v>
      </c>
      <c r="B5" s="186"/>
      <c r="C5" s="13" t="s">
        <v>80</v>
      </c>
      <c r="D5" s="13"/>
      <c r="E5" s="183"/>
      <c r="F5" s="184"/>
      <c r="G5" s="185"/>
      <c r="H5" s="183"/>
      <c r="I5" s="183"/>
      <c r="J5" s="183"/>
      <c r="K5" s="183"/>
      <c r="L5" s="183"/>
      <c r="M5" s="183"/>
    </row>
    <row r="6" spans="1:13" ht="13.5" customHeight="1">
      <c r="A6" s="128" t="s">
        <v>82</v>
      </c>
      <c r="B6" s="128" t="s">
        <v>83</v>
      </c>
      <c r="C6" s="13"/>
      <c r="D6" s="13"/>
      <c r="E6" s="17" t="s">
        <v>81</v>
      </c>
      <c r="F6" s="187" t="s">
        <v>249</v>
      </c>
      <c r="G6" s="188" t="s">
        <v>250</v>
      </c>
      <c r="H6" s="17" t="s">
        <v>81</v>
      </c>
      <c r="I6" s="17" t="s">
        <v>249</v>
      </c>
      <c r="J6" s="17" t="s">
        <v>250</v>
      </c>
      <c r="K6" s="17" t="s">
        <v>81</v>
      </c>
      <c r="L6" s="17" t="s">
        <v>249</v>
      </c>
      <c r="M6" s="17" t="s">
        <v>250</v>
      </c>
    </row>
    <row r="7" spans="1:13" ht="16.5" customHeight="1">
      <c r="A7" s="130" t="s">
        <v>274</v>
      </c>
      <c r="B7" s="130"/>
      <c r="C7" s="62" t="s">
        <v>275</v>
      </c>
      <c r="D7" s="189">
        <f>E7+H7</f>
        <v>271.24</v>
      </c>
      <c r="E7" s="189">
        <f aca="true" t="shared" si="0" ref="E7:E37">F7+G7</f>
        <v>271.24</v>
      </c>
      <c r="F7" s="190">
        <v>271.24</v>
      </c>
      <c r="G7" s="191"/>
      <c r="H7" s="189"/>
      <c r="I7" s="190"/>
      <c r="J7" s="190"/>
      <c r="K7" s="189"/>
      <c r="L7" s="190"/>
      <c r="M7" s="190"/>
    </row>
    <row r="8" spans="1:13" ht="16.5" customHeight="1">
      <c r="A8" s="130" t="s">
        <v>276</v>
      </c>
      <c r="B8" s="130"/>
      <c r="C8" s="62" t="s">
        <v>277</v>
      </c>
      <c r="D8" s="189">
        <f aca="true" t="shared" si="1" ref="D8:D37">E8+H8</f>
        <v>112</v>
      </c>
      <c r="E8" s="189">
        <f t="shared" si="0"/>
        <v>112</v>
      </c>
      <c r="F8" s="132">
        <v>112</v>
      </c>
      <c r="G8" s="192"/>
      <c r="H8" s="131"/>
      <c r="I8" s="132"/>
      <c r="J8" s="132"/>
      <c r="K8" s="131"/>
      <c r="L8" s="132"/>
      <c r="M8" s="132"/>
    </row>
    <row r="9" spans="1:13" ht="16.5" customHeight="1">
      <c r="A9" s="130" t="s">
        <v>278</v>
      </c>
      <c r="B9" s="130"/>
      <c r="C9" s="62" t="s">
        <v>279</v>
      </c>
      <c r="D9" s="189">
        <f t="shared" si="1"/>
        <v>67.12</v>
      </c>
      <c r="E9" s="189">
        <f t="shared" si="0"/>
        <v>67.12</v>
      </c>
      <c r="F9" s="132">
        <v>67.12</v>
      </c>
      <c r="G9" s="192"/>
      <c r="H9" s="131"/>
      <c r="I9" s="132"/>
      <c r="J9" s="132"/>
      <c r="K9" s="131"/>
      <c r="L9" s="132"/>
      <c r="M9" s="132"/>
    </row>
    <row r="10" spans="1:13" ht="16.5" customHeight="1">
      <c r="A10" s="130" t="s">
        <v>280</v>
      </c>
      <c r="B10" s="130"/>
      <c r="C10" s="62" t="s">
        <v>281</v>
      </c>
      <c r="D10" s="189">
        <f t="shared" si="1"/>
        <v>6.24</v>
      </c>
      <c r="E10" s="189">
        <f t="shared" si="0"/>
        <v>6.24</v>
      </c>
      <c r="F10" s="132">
        <v>6.24</v>
      </c>
      <c r="G10" s="192"/>
      <c r="H10" s="131"/>
      <c r="I10" s="132"/>
      <c r="J10" s="132"/>
      <c r="K10" s="131"/>
      <c r="L10" s="132"/>
      <c r="M10" s="132"/>
    </row>
    <row r="11" spans="1:13" ht="16.5" customHeight="1">
      <c r="A11" s="130" t="s">
        <v>282</v>
      </c>
      <c r="B11" s="130"/>
      <c r="C11" s="62" t="s">
        <v>283</v>
      </c>
      <c r="D11" s="189">
        <f t="shared" si="1"/>
        <v>28.66</v>
      </c>
      <c r="E11" s="189">
        <f t="shared" si="0"/>
        <v>28.66</v>
      </c>
      <c r="F11" s="132">
        <v>28.66</v>
      </c>
      <c r="G11" s="192"/>
      <c r="H11" s="131"/>
      <c r="I11" s="132"/>
      <c r="J11" s="132"/>
      <c r="K11" s="131"/>
      <c r="L11" s="132"/>
      <c r="M11" s="132"/>
    </row>
    <row r="12" spans="1:13" ht="16.5" customHeight="1">
      <c r="A12" s="130" t="s">
        <v>284</v>
      </c>
      <c r="B12" s="130"/>
      <c r="C12" s="62" t="s">
        <v>285</v>
      </c>
      <c r="D12" s="189">
        <f t="shared" si="1"/>
        <v>15.47</v>
      </c>
      <c r="E12" s="189">
        <f t="shared" si="0"/>
        <v>15.47</v>
      </c>
      <c r="F12" s="132">
        <v>15.47</v>
      </c>
      <c r="G12" s="192"/>
      <c r="H12" s="131"/>
      <c r="I12" s="132"/>
      <c r="J12" s="132"/>
      <c r="K12" s="131"/>
      <c r="L12" s="132"/>
      <c r="M12" s="132"/>
    </row>
    <row r="13" spans="1:13" ht="16.5" customHeight="1">
      <c r="A13" s="130" t="s">
        <v>286</v>
      </c>
      <c r="B13" s="130"/>
      <c r="C13" s="62" t="s">
        <v>287</v>
      </c>
      <c r="D13" s="189">
        <f t="shared" si="1"/>
        <v>41.75</v>
      </c>
      <c r="E13" s="189">
        <f t="shared" si="0"/>
        <v>41.75</v>
      </c>
      <c r="F13" s="132">
        <v>41.75</v>
      </c>
      <c r="G13" s="192"/>
      <c r="H13" s="131"/>
      <c r="I13" s="132"/>
      <c r="J13" s="132"/>
      <c r="K13" s="131"/>
      <c r="L13" s="132"/>
      <c r="M13" s="132"/>
    </row>
    <row r="14" spans="1:13" ht="16.5" customHeight="1">
      <c r="A14" s="130" t="s">
        <v>288</v>
      </c>
      <c r="B14" s="130"/>
      <c r="C14" s="62" t="s">
        <v>289</v>
      </c>
      <c r="D14" s="189">
        <f t="shared" si="1"/>
        <v>203.57</v>
      </c>
      <c r="E14" s="189">
        <f t="shared" si="0"/>
        <v>203.57</v>
      </c>
      <c r="F14" s="132">
        <v>117.33</v>
      </c>
      <c r="G14" s="192">
        <v>86.24</v>
      </c>
      <c r="H14" s="131"/>
      <c r="I14" s="132"/>
      <c r="J14" s="132"/>
      <c r="K14" s="131"/>
      <c r="L14" s="132"/>
      <c r="M14" s="132"/>
    </row>
    <row r="15" spans="1:13" ht="16.5" customHeight="1">
      <c r="A15" s="130" t="s">
        <v>290</v>
      </c>
      <c r="B15" s="130"/>
      <c r="C15" s="62" t="s">
        <v>291</v>
      </c>
      <c r="D15" s="189">
        <f t="shared" si="1"/>
        <v>87</v>
      </c>
      <c r="E15" s="189">
        <f t="shared" si="0"/>
        <v>87</v>
      </c>
      <c r="F15" s="132">
        <v>23.45</v>
      </c>
      <c r="G15" s="192">
        <v>63.55</v>
      </c>
      <c r="H15" s="131"/>
      <c r="I15" s="132"/>
      <c r="J15" s="132"/>
      <c r="K15" s="131"/>
      <c r="L15" s="132"/>
      <c r="M15" s="132"/>
    </row>
    <row r="16" spans="1:13" ht="16.5" customHeight="1">
      <c r="A16" s="130" t="s">
        <v>292</v>
      </c>
      <c r="B16" s="130"/>
      <c r="C16" s="62" t="s">
        <v>293</v>
      </c>
      <c r="D16" s="189">
        <f t="shared" si="1"/>
        <v>6</v>
      </c>
      <c r="E16" s="189">
        <f t="shared" si="0"/>
        <v>6</v>
      </c>
      <c r="F16" s="132">
        <v>2.83</v>
      </c>
      <c r="G16" s="192">
        <v>3.17</v>
      </c>
      <c r="H16" s="131"/>
      <c r="I16" s="132"/>
      <c r="J16" s="132"/>
      <c r="K16" s="131"/>
      <c r="L16" s="132"/>
      <c r="M16" s="132"/>
    </row>
    <row r="17" spans="1:13" ht="16.5" customHeight="1">
      <c r="A17" s="130" t="s">
        <v>294</v>
      </c>
      <c r="B17" s="130"/>
      <c r="C17" s="62" t="s">
        <v>295</v>
      </c>
      <c r="D17" s="189">
        <f t="shared" si="1"/>
        <v>1.78</v>
      </c>
      <c r="E17" s="189">
        <f t="shared" si="0"/>
        <v>1.78</v>
      </c>
      <c r="F17" s="132">
        <v>1.78</v>
      </c>
      <c r="G17" s="192"/>
      <c r="H17" s="131"/>
      <c r="I17" s="132"/>
      <c r="J17" s="132"/>
      <c r="K17" s="131"/>
      <c r="L17" s="132"/>
      <c r="M17" s="132"/>
    </row>
    <row r="18" spans="1:13" ht="16.5" customHeight="1">
      <c r="A18" s="130" t="s">
        <v>296</v>
      </c>
      <c r="B18" s="130"/>
      <c r="C18" s="62" t="s">
        <v>297</v>
      </c>
      <c r="D18" s="189">
        <f t="shared" si="1"/>
        <v>5.41</v>
      </c>
      <c r="E18" s="189">
        <f t="shared" si="0"/>
        <v>5.41</v>
      </c>
      <c r="F18" s="132">
        <v>4.74</v>
      </c>
      <c r="G18" s="192">
        <v>0.67</v>
      </c>
      <c r="H18" s="131"/>
      <c r="I18" s="132"/>
      <c r="J18" s="132"/>
      <c r="K18" s="131"/>
      <c r="L18" s="132"/>
      <c r="M18" s="132"/>
    </row>
    <row r="19" spans="1:13" ht="16.5" customHeight="1">
      <c r="A19" s="130" t="s">
        <v>298</v>
      </c>
      <c r="B19" s="130"/>
      <c r="C19" s="62" t="s">
        <v>299</v>
      </c>
      <c r="D19" s="189">
        <f t="shared" si="1"/>
        <v>3.04</v>
      </c>
      <c r="E19" s="189">
        <f t="shared" si="0"/>
        <v>3.04</v>
      </c>
      <c r="F19" s="132">
        <v>1.55</v>
      </c>
      <c r="G19" s="192">
        <v>1.49</v>
      </c>
      <c r="H19" s="131"/>
      <c r="I19" s="132"/>
      <c r="J19" s="132"/>
      <c r="K19" s="131"/>
      <c r="L19" s="132"/>
      <c r="M19" s="132"/>
    </row>
    <row r="20" spans="1:13" ht="16.5" customHeight="1">
      <c r="A20" s="130" t="s">
        <v>300</v>
      </c>
      <c r="B20" s="130"/>
      <c r="C20" s="62" t="s">
        <v>301</v>
      </c>
      <c r="D20" s="189">
        <f t="shared" si="1"/>
        <v>1.85</v>
      </c>
      <c r="E20" s="189">
        <f t="shared" si="0"/>
        <v>1.85</v>
      </c>
      <c r="F20" s="132">
        <v>1.85</v>
      </c>
      <c r="G20" s="192"/>
      <c r="H20" s="131"/>
      <c r="I20" s="132"/>
      <c r="J20" s="132"/>
      <c r="K20" s="131"/>
      <c r="L20" s="132"/>
      <c r="M20" s="132"/>
    </row>
    <row r="21" spans="1:13" ht="16.5" customHeight="1">
      <c r="A21" s="130" t="s">
        <v>302</v>
      </c>
      <c r="B21" s="130"/>
      <c r="C21" s="62" t="s">
        <v>303</v>
      </c>
      <c r="D21" s="189">
        <f t="shared" si="1"/>
        <v>8.41</v>
      </c>
      <c r="E21" s="189">
        <f t="shared" si="0"/>
        <v>8.41</v>
      </c>
      <c r="F21" s="132">
        <v>8.41</v>
      </c>
      <c r="G21" s="192"/>
      <c r="H21" s="131"/>
      <c r="I21" s="132"/>
      <c r="J21" s="132"/>
      <c r="K21" s="131"/>
      <c r="L21" s="132"/>
      <c r="M21" s="132"/>
    </row>
    <row r="22" spans="1:13" ht="16.5" customHeight="1">
      <c r="A22" s="130" t="s">
        <v>304</v>
      </c>
      <c r="B22" s="130"/>
      <c r="C22" s="62" t="s">
        <v>305</v>
      </c>
      <c r="D22" s="189">
        <f t="shared" si="1"/>
        <v>4.3100000000000005</v>
      </c>
      <c r="E22" s="189">
        <f t="shared" si="0"/>
        <v>4.3100000000000005</v>
      </c>
      <c r="F22" s="132">
        <v>2.48</v>
      </c>
      <c r="G22" s="192">
        <v>1.83</v>
      </c>
      <c r="H22" s="131"/>
      <c r="I22" s="132"/>
      <c r="J22" s="132"/>
      <c r="K22" s="131"/>
      <c r="L22" s="132"/>
      <c r="M22" s="132"/>
    </row>
    <row r="23" spans="1:13" ht="16.5" customHeight="1">
      <c r="A23" s="130" t="s">
        <v>306</v>
      </c>
      <c r="B23" s="130"/>
      <c r="C23" s="62" t="s">
        <v>307</v>
      </c>
      <c r="D23" s="189">
        <f t="shared" si="1"/>
        <v>7.24</v>
      </c>
      <c r="E23" s="189">
        <f t="shared" si="0"/>
        <v>7.24</v>
      </c>
      <c r="F23" s="132">
        <v>7.24</v>
      </c>
      <c r="G23" s="192"/>
      <c r="H23" s="131"/>
      <c r="I23" s="132"/>
      <c r="J23" s="132"/>
      <c r="K23" s="131"/>
      <c r="L23" s="132"/>
      <c r="M23" s="132"/>
    </row>
    <row r="24" spans="1:13" ht="16.5" customHeight="1">
      <c r="A24" s="130" t="s">
        <v>308</v>
      </c>
      <c r="B24" s="130"/>
      <c r="C24" s="62" t="s">
        <v>309</v>
      </c>
      <c r="D24" s="189">
        <f t="shared" si="1"/>
        <v>8.430000000000001</v>
      </c>
      <c r="E24" s="189">
        <f t="shared" si="0"/>
        <v>8.430000000000001</v>
      </c>
      <c r="F24" s="132">
        <v>8.3</v>
      </c>
      <c r="G24" s="192">
        <v>0.13</v>
      </c>
      <c r="H24" s="131"/>
      <c r="I24" s="132"/>
      <c r="J24" s="132"/>
      <c r="K24" s="131"/>
      <c r="L24" s="132"/>
      <c r="M24" s="132"/>
    </row>
    <row r="25" spans="1:13" ht="16.5" customHeight="1">
      <c r="A25" s="130" t="s">
        <v>310</v>
      </c>
      <c r="B25" s="130"/>
      <c r="C25" s="62" t="s">
        <v>311</v>
      </c>
      <c r="D25" s="189">
        <f t="shared" si="1"/>
        <v>2.07</v>
      </c>
      <c r="E25" s="189">
        <f t="shared" si="0"/>
        <v>2.07</v>
      </c>
      <c r="F25" s="132">
        <v>1.78</v>
      </c>
      <c r="G25" s="192">
        <v>0.29</v>
      </c>
      <c r="H25" s="131"/>
      <c r="I25" s="132"/>
      <c r="J25" s="132"/>
      <c r="K25" s="131"/>
      <c r="L25" s="132"/>
      <c r="M25" s="132"/>
    </row>
    <row r="26" spans="1:13" ht="16.5" customHeight="1">
      <c r="A26" s="130" t="s">
        <v>312</v>
      </c>
      <c r="B26" s="130"/>
      <c r="C26" s="62" t="s">
        <v>313</v>
      </c>
      <c r="D26" s="189">
        <f t="shared" si="1"/>
        <v>11.27</v>
      </c>
      <c r="E26" s="189">
        <f t="shared" si="0"/>
        <v>11.27</v>
      </c>
      <c r="F26" s="133">
        <v>7.18</v>
      </c>
      <c r="G26" s="193">
        <v>4.09</v>
      </c>
      <c r="H26" s="194"/>
      <c r="I26" s="194"/>
      <c r="J26" s="194"/>
      <c r="K26" s="194"/>
      <c r="L26" s="194"/>
      <c r="M26" s="194"/>
    </row>
    <row r="27" spans="1:13" ht="16.5" customHeight="1">
      <c r="A27" s="130" t="s">
        <v>314</v>
      </c>
      <c r="B27" s="130"/>
      <c r="C27" s="62" t="s">
        <v>315</v>
      </c>
      <c r="D27" s="189">
        <f t="shared" si="1"/>
        <v>23.26</v>
      </c>
      <c r="E27" s="189">
        <f t="shared" si="0"/>
        <v>23.26</v>
      </c>
      <c r="F27" s="133">
        <v>22.62</v>
      </c>
      <c r="G27" s="193">
        <v>0.64</v>
      </c>
      <c r="H27" s="194"/>
      <c r="I27" s="194"/>
      <c r="J27" s="194"/>
      <c r="K27" s="194"/>
      <c r="L27" s="194"/>
      <c r="M27" s="194"/>
    </row>
    <row r="28" spans="1:13" ht="16.5" customHeight="1">
      <c r="A28" s="130" t="s">
        <v>316</v>
      </c>
      <c r="B28" s="130"/>
      <c r="C28" s="62" t="s">
        <v>317</v>
      </c>
      <c r="D28" s="189">
        <f t="shared" si="1"/>
        <v>4.85</v>
      </c>
      <c r="E28" s="189">
        <f t="shared" si="0"/>
        <v>4.85</v>
      </c>
      <c r="F28" s="133">
        <v>4.85</v>
      </c>
      <c r="G28" s="193"/>
      <c r="H28" s="194"/>
      <c r="I28" s="194"/>
      <c r="J28" s="194"/>
      <c r="K28" s="194"/>
      <c r="L28" s="194"/>
      <c r="M28" s="194"/>
    </row>
    <row r="29" spans="1:13" ht="16.5" customHeight="1">
      <c r="A29" s="130" t="s">
        <v>318</v>
      </c>
      <c r="B29" s="130"/>
      <c r="C29" s="62" t="s">
        <v>319</v>
      </c>
      <c r="D29" s="189">
        <f t="shared" si="1"/>
        <v>18.65</v>
      </c>
      <c r="E29" s="189">
        <f t="shared" si="0"/>
        <v>18.65</v>
      </c>
      <c r="F29" s="133">
        <v>18.27</v>
      </c>
      <c r="G29" s="193">
        <v>0.38</v>
      </c>
      <c r="H29" s="194"/>
      <c r="I29" s="194"/>
      <c r="J29" s="194"/>
      <c r="K29" s="194"/>
      <c r="L29" s="194"/>
      <c r="M29" s="194"/>
    </row>
    <row r="30" spans="1:13" ht="16.5" customHeight="1">
      <c r="A30" s="195">
        <v>30299</v>
      </c>
      <c r="B30" s="196"/>
      <c r="C30" s="62" t="s">
        <v>320</v>
      </c>
      <c r="D30" s="189">
        <f t="shared" si="1"/>
        <v>10</v>
      </c>
      <c r="E30" s="131">
        <f t="shared" si="0"/>
        <v>10</v>
      </c>
      <c r="F30" s="133"/>
      <c r="G30" s="133">
        <v>10</v>
      </c>
      <c r="H30" s="194"/>
      <c r="I30" s="194"/>
      <c r="J30" s="194"/>
      <c r="K30" s="194"/>
      <c r="L30" s="194"/>
      <c r="M30" s="194"/>
    </row>
    <row r="31" spans="1:13" ht="16.5" customHeight="1">
      <c r="A31" s="130" t="s">
        <v>321</v>
      </c>
      <c r="B31" s="130"/>
      <c r="C31" s="62" t="s">
        <v>322</v>
      </c>
      <c r="D31" s="189">
        <f t="shared" si="1"/>
        <v>420.78</v>
      </c>
      <c r="E31" s="189">
        <f t="shared" si="0"/>
        <v>420.78</v>
      </c>
      <c r="F31" s="133">
        <v>302.12</v>
      </c>
      <c r="G31" s="193">
        <v>118.66</v>
      </c>
      <c r="H31" s="194"/>
      <c r="I31" s="194"/>
      <c r="J31" s="194"/>
      <c r="K31" s="194"/>
      <c r="L31" s="194"/>
      <c r="M31" s="194"/>
    </row>
    <row r="32" spans="1:13" ht="16.5" customHeight="1">
      <c r="A32" s="130" t="s">
        <v>323</v>
      </c>
      <c r="B32" s="130"/>
      <c r="C32" s="62" t="s">
        <v>324</v>
      </c>
      <c r="D32" s="189">
        <f t="shared" si="1"/>
        <v>212.98999999999998</v>
      </c>
      <c r="E32" s="189">
        <f t="shared" si="0"/>
        <v>212.98999999999998</v>
      </c>
      <c r="F32" s="133">
        <v>210.17</v>
      </c>
      <c r="G32" s="193">
        <v>2.82</v>
      </c>
      <c r="H32" s="194"/>
      <c r="I32" s="194"/>
      <c r="J32" s="194"/>
      <c r="K32" s="194"/>
      <c r="L32" s="194"/>
      <c r="M32" s="194"/>
    </row>
    <row r="33" spans="1:13" ht="16.5" customHeight="1">
      <c r="A33" s="130" t="s">
        <v>325</v>
      </c>
      <c r="B33" s="130"/>
      <c r="C33" s="62" t="s">
        <v>326</v>
      </c>
      <c r="D33" s="189">
        <f t="shared" si="1"/>
        <v>90.99</v>
      </c>
      <c r="E33" s="189">
        <f t="shared" si="0"/>
        <v>90.99</v>
      </c>
      <c r="F33" s="133">
        <v>90.99</v>
      </c>
      <c r="G33" s="193"/>
      <c r="H33" s="194"/>
      <c r="I33" s="194"/>
      <c r="J33" s="194"/>
      <c r="K33" s="194"/>
      <c r="L33" s="194"/>
      <c r="M33" s="194"/>
    </row>
    <row r="34" spans="1:13" ht="16.5" customHeight="1">
      <c r="A34" s="195">
        <v>30310</v>
      </c>
      <c r="B34" s="196"/>
      <c r="C34" s="62" t="s">
        <v>327</v>
      </c>
      <c r="D34" s="189">
        <f t="shared" si="1"/>
        <v>115.84</v>
      </c>
      <c r="E34" s="189">
        <f t="shared" si="0"/>
        <v>115.84</v>
      </c>
      <c r="F34" s="133"/>
      <c r="G34" s="133">
        <v>115.84</v>
      </c>
      <c r="H34" s="194"/>
      <c r="I34" s="194"/>
      <c r="J34" s="194"/>
      <c r="K34" s="194"/>
      <c r="L34" s="194"/>
      <c r="M34" s="194"/>
    </row>
    <row r="35" spans="1:13" ht="16.5" customHeight="1">
      <c r="A35" s="130" t="s">
        <v>328</v>
      </c>
      <c r="B35" s="130"/>
      <c r="C35" s="62" t="s">
        <v>329</v>
      </c>
      <c r="D35" s="189">
        <f t="shared" si="1"/>
        <v>0.95</v>
      </c>
      <c r="E35" s="189">
        <f t="shared" si="0"/>
        <v>0.95</v>
      </c>
      <c r="F35" s="133">
        <v>0.95</v>
      </c>
      <c r="G35" s="193"/>
      <c r="H35" s="194"/>
      <c r="I35" s="194"/>
      <c r="J35" s="194"/>
      <c r="K35" s="194"/>
      <c r="L35" s="194"/>
      <c r="M35" s="194"/>
    </row>
    <row r="36" spans="1:13" ht="16.5" customHeight="1">
      <c r="A36" s="195">
        <v>310</v>
      </c>
      <c r="B36" s="196"/>
      <c r="C36" s="197" t="s">
        <v>330</v>
      </c>
      <c r="D36" s="189">
        <f t="shared" si="1"/>
        <v>2323.23</v>
      </c>
      <c r="E36" s="131">
        <f t="shared" si="0"/>
        <v>526.89</v>
      </c>
      <c r="F36" s="133"/>
      <c r="G36" s="133">
        <v>526.89</v>
      </c>
      <c r="H36" s="133">
        <f>I36+J36</f>
        <v>1796.34</v>
      </c>
      <c r="I36" s="133"/>
      <c r="J36" s="133">
        <v>1796.34</v>
      </c>
      <c r="K36" s="194"/>
      <c r="L36" s="194"/>
      <c r="M36" s="194"/>
    </row>
    <row r="37" spans="1:13" ht="16.5" customHeight="1">
      <c r="A37" s="195">
        <v>31005</v>
      </c>
      <c r="B37" s="196"/>
      <c r="C37" s="197" t="s">
        <v>331</v>
      </c>
      <c r="D37" s="189">
        <f t="shared" si="1"/>
        <v>2323.23</v>
      </c>
      <c r="E37" s="131">
        <f t="shared" si="0"/>
        <v>526.89</v>
      </c>
      <c r="F37" s="133"/>
      <c r="G37" s="133">
        <v>526.89</v>
      </c>
      <c r="H37" s="133">
        <f>I37+J37</f>
        <v>1796.34</v>
      </c>
      <c r="I37" s="133"/>
      <c r="J37" s="133">
        <v>1796.34</v>
      </c>
      <c r="K37" s="194"/>
      <c r="L37" s="194"/>
      <c r="M37" s="194"/>
    </row>
    <row r="38" spans="1:13" ht="13.5" customHeight="1">
      <c r="A38" s="198" t="s">
        <v>332</v>
      </c>
      <c r="B38" s="198"/>
      <c r="C38" s="198"/>
      <c r="D38" s="198"/>
      <c r="E38" s="198"/>
      <c r="F38" s="199"/>
      <c r="G38" s="200"/>
      <c r="H38" s="198"/>
      <c r="I38" s="198"/>
      <c r="J38" s="198"/>
      <c r="K38" s="202"/>
      <c r="L38" s="202"/>
      <c r="M38" s="202"/>
    </row>
    <row r="39" spans="1:13" ht="13.5" customHeight="1">
      <c r="A39" s="201"/>
      <c r="B39" s="201"/>
      <c r="C39" s="202"/>
      <c r="D39" s="202"/>
      <c r="E39" s="202"/>
      <c r="F39" s="203"/>
      <c r="G39" s="204"/>
      <c r="H39" s="202"/>
      <c r="I39" s="202"/>
      <c r="J39" s="202"/>
      <c r="K39" s="202"/>
      <c r="L39" s="202"/>
      <c r="M39" s="202"/>
    </row>
    <row r="40" spans="1:13" ht="13.5" customHeight="1">
      <c r="A40" s="201"/>
      <c r="B40" s="201"/>
      <c r="C40" s="202"/>
      <c r="D40" s="202"/>
      <c r="E40" s="202"/>
      <c r="F40" s="203"/>
      <c r="G40" s="204"/>
      <c r="H40" s="202"/>
      <c r="I40" s="202"/>
      <c r="J40" s="202"/>
      <c r="K40" s="202"/>
      <c r="L40" s="202"/>
      <c r="M40" s="202"/>
    </row>
    <row r="41" spans="1:13" ht="13.5" customHeight="1">
      <c r="A41" s="201"/>
      <c r="B41" s="201"/>
      <c r="C41" s="202"/>
      <c r="D41" s="202"/>
      <c r="E41" s="202"/>
      <c r="F41" s="203"/>
      <c r="G41" s="204"/>
      <c r="H41" s="202"/>
      <c r="I41" s="202"/>
      <c r="J41" s="202"/>
      <c r="K41" s="202"/>
      <c r="L41" s="202"/>
      <c r="M41" s="202"/>
    </row>
  </sheetData>
  <sheetProtection/>
  <mergeCells count="38">
    <mergeCell ref="A2:M2"/>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J38"/>
    <mergeCell ref="C5:C6"/>
    <mergeCell ref="D4:D6"/>
    <mergeCell ref="E4:G5"/>
    <mergeCell ref="H4:J5"/>
    <mergeCell ref="K4:M5"/>
  </mergeCells>
  <printOptions/>
  <pageMargins left="1.18" right="0.75" top="0.16" bottom="0.04" header="0.2" footer="0.08"/>
  <pageSetup horizontalDpi="600" verticalDpi="600" orientation="landscape" paperSize="9" scale="87"/>
</worksheet>
</file>

<file path=xl/worksheets/sheet9.xml><?xml version="1.0" encoding="utf-8"?>
<worksheet xmlns="http://schemas.openxmlformats.org/spreadsheetml/2006/main" xmlns:r="http://schemas.openxmlformats.org/officeDocument/2006/relationships">
  <sheetPr>
    <pageSetUpPr fitToPage="1"/>
  </sheetPr>
  <dimension ref="A1:G86"/>
  <sheetViews>
    <sheetView zoomScaleSheetLayoutView="100" workbookViewId="0" topLeftCell="A1">
      <selection activeCell="A87" sqref="A87:IV87"/>
    </sheetView>
  </sheetViews>
  <sheetFormatPr defaultColWidth="9.00390625" defaultRowHeight="14.25"/>
  <cols>
    <col min="1" max="3" width="3.625" style="2" customWidth="1"/>
    <col min="4" max="4" width="17.00390625" style="2" customWidth="1"/>
    <col min="5" max="7" width="19.75390625" style="2" customWidth="1"/>
    <col min="8" max="16384" width="9.00390625" style="2" customWidth="1"/>
  </cols>
  <sheetData>
    <row r="1" spans="1:7" ht="14.25">
      <c r="A1" s="153"/>
      <c r="B1" s="154"/>
      <c r="C1" s="154"/>
      <c r="D1" s="154"/>
      <c r="E1" s="154"/>
      <c r="F1" s="154"/>
      <c r="G1" s="155" t="s">
        <v>333</v>
      </c>
    </row>
    <row r="2" spans="1:7" ht="22.5">
      <c r="A2" s="156" t="s">
        <v>334</v>
      </c>
      <c r="B2" s="156"/>
      <c r="C2" s="156"/>
      <c r="D2" s="156"/>
      <c r="E2" s="156"/>
      <c r="F2" s="156"/>
      <c r="G2" s="156"/>
    </row>
    <row r="3" spans="1:7" ht="20.25" customHeight="1">
      <c r="A3" s="157" t="s">
        <v>18</v>
      </c>
      <c r="B3" s="157"/>
      <c r="C3" s="157"/>
      <c r="D3" s="157"/>
      <c r="E3" s="157"/>
      <c r="F3" s="157"/>
      <c r="G3" s="158" t="s">
        <v>19</v>
      </c>
    </row>
    <row r="4" spans="1:7" ht="20.25" customHeight="1">
      <c r="A4" s="159" t="s">
        <v>79</v>
      </c>
      <c r="B4" s="159"/>
      <c r="C4" s="159"/>
      <c r="D4" s="159" t="s">
        <v>80</v>
      </c>
      <c r="E4" s="159" t="s">
        <v>267</v>
      </c>
      <c r="F4" s="159" t="s">
        <v>249</v>
      </c>
      <c r="G4" s="159" t="s">
        <v>250</v>
      </c>
    </row>
    <row r="5" spans="1:7" ht="20.25" customHeight="1">
      <c r="A5" s="159"/>
      <c r="B5" s="159"/>
      <c r="C5" s="159"/>
      <c r="D5" s="159"/>
      <c r="E5" s="159"/>
      <c r="F5" s="159"/>
      <c r="G5" s="159"/>
    </row>
    <row r="6" spans="1:7" ht="20.25" customHeight="1">
      <c r="A6" s="159" t="s">
        <v>82</v>
      </c>
      <c r="B6" s="159" t="s">
        <v>83</v>
      </c>
      <c r="C6" s="159" t="s">
        <v>84</v>
      </c>
      <c r="D6" s="159" t="s">
        <v>70</v>
      </c>
      <c r="E6" s="160">
        <f>E7+E23+E26+E31+E57+E61+E64+E75</f>
        <v>1686.23</v>
      </c>
      <c r="F6" s="160">
        <f>F7+F23+F26+F31+F57+F61+F64+F75</f>
        <v>690.69</v>
      </c>
      <c r="G6" s="160">
        <f>G7+G23+G26+G31+G57+G61+G64+G75</f>
        <v>995.5400000000001</v>
      </c>
    </row>
    <row r="7" spans="1:7" s="89" customFormat="1" ht="15" customHeight="1">
      <c r="A7" s="62" t="s">
        <v>85</v>
      </c>
      <c r="B7" s="62"/>
      <c r="C7" s="62"/>
      <c r="D7" s="62" t="s">
        <v>86</v>
      </c>
      <c r="E7" s="161">
        <v>667.8</v>
      </c>
      <c r="F7" s="162">
        <v>414.69</v>
      </c>
      <c r="G7" s="162">
        <v>253.11</v>
      </c>
    </row>
    <row r="8" spans="1:7" s="89" customFormat="1" ht="15" customHeight="1">
      <c r="A8" s="62" t="s">
        <v>87</v>
      </c>
      <c r="B8" s="62"/>
      <c r="C8" s="62"/>
      <c r="D8" s="62" t="s">
        <v>88</v>
      </c>
      <c r="E8" s="161">
        <v>2</v>
      </c>
      <c r="F8" s="162">
        <v>0</v>
      </c>
      <c r="G8" s="162">
        <v>2</v>
      </c>
    </row>
    <row r="9" spans="1:7" s="89" customFormat="1" ht="15" customHeight="1">
      <c r="A9" s="62" t="s">
        <v>89</v>
      </c>
      <c r="B9" s="62"/>
      <c r="C9" s="62"/>
      <c r="D9" s="62" t="s">
        <v>90</v>
      </c>
      <c r="E9" s="161">
        <v>2</v>
      </c>
      <c r="F9" s="162">
        <v>0</v>
      </c>
      <c r="G9" s="162">
        <v>2</v>
      </c>
    </row>
    <row r="10" spans="1:7" s="89" customFormat="1" ht="15" customHeight="1">
      <c r="A10" s="62" t="s">
        <v>91</v>
      </c>
      <c r="B10" s="62"/>
      <c r="C10" s="62"/>
      <c r="D10" s="62" t="s">
        <v>92</v>
      </c>
      <c r="E10" s="161">
        <v>532.37</v>
      </c>
      <c r="F10" s="162">
        <v>338.26</v>
      </c>
      <c r="G10" s="162">
        <v>194.11</v>
      </c>
    </row>
    <row r="11" spans="1:7" s="89" customFormat="1" ht="15" customHeight="1">
      <c r="A11" s="62" t="s">
        <v>93</v>
      </c>
      <c r="B11" s="62"/>
      <c r="C11" s="62"/>
      <c r="D11" s="62" t="s">
        <v>94</v>
      </c>
      <c r="E11" s="161">
        <v>298.84</v>
      </c>
      <c r="F11" s="162">
        <v>298.84</v>
      </c>
      <c r="G11" s="162">
        <v>0</v>
      </c>
    </row>
    <row r="12" spans="1:7" s="89" customFormat="1" ht="15" customHeight="1">
      <c r="A12" s="62" t="s">
        <v>95</v>
      </c>
      <c r="B12" s="62"/>
      <c r="C12" s="62"/>
      <c r="D12" s="62" t="s">
        <v>90</v>
      </c>
      <c r="E12" s="161">
        <v>194.11</v>
      </c>
      <c r="F12" s="162">
        <v>0</v>
      </c>
      <c r="G12" s="162">
        <v>194.11</v>
      </c>
    </row>
    <row r="13" spans="1:7" s="89" customFormat="1" ht="15" customHeight="1">
      <c r="A13" s="64" t="s">
        <v>96</v>
      </c>
      <c r="B13" s="65"/>
      <c r="C13" s="65"/>
      <c r="D13" s="65" t="s">
        <v>97</v>
      </c>
      <c r="E13" s="161">
        <v>23.94</v>
      </c>
      <c r="F13" s="163">
        <v>23.94</v>
      </c>
      <c r="G13" s="163">
        <v>0</v>
      </c>
    </row>
    <row r="14" spans="1:7" s="89" customFormat="1" ht="15" customHeight="1">
      <c r="A14" s="64" t="s">
        <v>98</v>
      </c>
      <c r="B14" s="65"/>
      <c r="C14" s="65"/>
      <c r="D14" s="65" t="s">
        <v>99</v>
      </c>
      <c r="E14" s="161">
        <v>15.48</v>
      </c>
      <c r="F14" s="163">
        <v>15.48</v>
      </c>
      <c r="G14" s="163">
        <v>0</v>
      </c>
    </row>
    <row r="15" spans="1:7" s="89" customFormat="1" ht="15" customHeight="1">
      <c r="A15" s="64" t="s">
        <v>100</v>
      </c>
      <c r="B15" s="65"/>
      <c r="C15" s="65"/>
      <c r="D15" s="65" t="s">
        <v>101</v>
      </c>
      <c r="E15" s="161">
        <v>3</v>
      </c>
      <c r="F15" s="163">
        <v>0</v>
      </c>
      <c r="G15" s="163">
        <v>3</v>
      </c>
    </row>
    <row r="16" spans="1:7" s="89" customFormat="1" ht="15" customHeight="1">
      <c r="A16" s="64" t="s">
        <v>102</v>
      </c>
      <c r="B16" s="65"/>
      <c r="C16" s="65"/>
      <c r="D16" s="65" t="s">
        <v>90</v>
      </c>
      <c r="E16" s="161">
        <v>3</v>
      </c>
      <c r="F16" s="163">
        <v>0</v>
      </c>
      <c r="G16" s="163">
        <v>3</v>
      </c>
    </row>
    <row r="17" spans="1:7" s="89" customFormat="1" ht="15" customHeight="1">
      <c r="A17" s="64" t="s">
        <v>103</v>
      </c>
      <c r="B17" s="65"/>
      <c r="C17" s="65"/>
      <c r="D17" s="65" t="s">
        <v>104</v>
      </c>
      <c r="E17" s="161">
        <v>80.42</v>
      </c>
      <c r="F17" s="163">
        <v>76.43</v>
      </c>
      <c r="G17" s="163">
        <v>4</v>
      </c>
    </row>
    <row r="18" spans="1:7" s="89" customFormat="1" ht="15" customHeight="1">
      <c r="A18" s="64" t="s">
        <v>105</v>
      </c>
      <c r="B18" s="65"/>
      <c r="C18" s="65"/>
      <c r="D18" s="65" t="s">
        <v>94</v>
      </c>
      <c r="E18" s="161">
        <v>17.5</v>
      </c>
      <c r="F18" s="163">
        <v>17.5</v>
      </c>
      <c r="G18" s="163">
        <v>0</v>
      </c>
    </row>
    <row r="19" spans="1:7" s="89" customFormat="1" ht="15" customHeight="1">
      <c r="A19" s="64" t="s">
        <v>106</v>
      </c>
      <c r="B19" s="65"/>
      <c r="C19" s="65"/>
      <c r="D19" s="65" t="s">
        <v>90</v>
      </c>
      <c r="E19" s="161">
        <v>4</v>
      </c>
      <c r="F19" s="163">
        <v>0</v>
      </c>
      <c r="G19" s="163">
        <v>4</v>
      </c>
    </row>
    <row r="20" spans="1:7" s="89" customFormat="1" ht="15" customHeight="1">
      <c r="A20" s="64" t="s">
        <v>107</v>
      </c>
      <c r="B20" s="65"/>
      <c r="C20" s="65"/>
      <c r="D20" s="65" t="s">
        <v>108</v>
      </c>
      <c r="E20" s="161">
        <v>58.93</v>
      </c>
      <c r="F20" s="163">
        <v>58.93</v>
      </c>
      <c r="G20" s="163">
        <v>0</v>
      </c>
    </row>
    <row r="21" spans="1:7" s="89" customFormat="1" ht="15" customHeight="1">
      <c r="A21" s="64" t="s">
        <v>109</v>
      </c>
      <c r="B21" s="65"/>
      <c r="C21" s="65"/>
      <c r="D21" s="65" t="s">
        <v>110</v>
      </c>
      <c r="E21" s="161">
        <v>50</v>
      </c>
      <c r="F21" s="163">
        <v>0</v>
      </c>
      <c r="G21" s="163">
        <v>50</v>
      </c>
    </row>
    <row r="22" spans="1:7" s="89" customFormat="1" ht="15" customHeight="1">
      <c r="A22" s="64" t="s">
        <v>111</v>
      </c>
      <c r="B22" s="65"/>
      <c r="C22" s="65"/>
      <c r="D22" s="65" t="s">
        <v>90</v>
      </c>
      <c r="E22" s="161">
        <v>50</v>
      </c>
      <c r="F22" s="163">
        <v>0</v>
      </c>
      <c r="G22" s="163">
        <v>50</v>
      </c>
    </row>
    <row r="23" spans="1:7" s="89" customFormat="1" ht="15" customHeight="1">
      <c r="A23" s="64" t="s">
        <v>112</v>
      </c>
      <c r="B23" s="65"/>
      <c r="C23" s="65"/>
      <c r="D23" s="65" t="s">
        <v>113</v>
      </c>
      <c r="E23" s="161">
        <v>2.85</v>
      </c>
      <c r="F23" s="163">
        <v>2.85</v>
      </c>
      <c r="G23" s="163">
        <v>0</v>
      </c>
    </row>
    <row r="24" spans="1:7" s="89" customFormat="1" ht="15" customHeight="1">
      <c r="A24" s="64" t="s">
        <v>114</v>
      </c>
      <c r="B24" s="65"/>
      <c r="C24" s="65"/>
      <c r="D24" s="65" t="s">
        <v>115</v>
      </c>
      <c r="E24" s="161">
        <v>2.85</v>
      </c>
      <c r="F24" s="163">
        <v>2.85</v>
      </c>
      <c r="G24" s="163">
        <v>0</v>
      </c>
    </row>
    <row r="25" spans="1:7" s="89" customFormat="1" ht="15" customHeight="1">
      <c r="A25" s="64" t="s">
        <v>116</v>
      </c>
      <c r="B25" s="65"/>
      <c r="C25" s="65"/>
      <c r="D25" s="65" t="s">
        <v>117</v>
      </c>
      <c r="E25" s="161">
        <v>2.85</v>
      </c>
      <c r="F25" s="163">
        <v>2.85</v>
      </c>
      <c r="G25" s="163">
        <v>0</v>
      </c>
    </row>
    <row r="26" spans="1:7" s="89" customFormat="1" ht="15" customHeight="1">
      <c r="A26" s="64" t="s">
        <v>118</v>
      </c>
      <c r="B26" s="65"/>
      <c r="C26" s="65"/>
      <c r="D26" s="65" t="s">
        <v>119</v>
      </c>
      <c r="E26" s="161">
        <v>12.53</v>
      </c>
      <c r="F26" s="163">
        <v>11.57</v>
      </c>
      <c r="G26" s="163">
        <v>0.96</v>
      </c>
    </row>
    <row r="27" spans="1:7" s="89" customFormat="1" ht="15" customHeight="1">
      <c r="A27" s="64" t="s">
        <v>120</v>
      </c>
      <c r="B27" s="65"/>
      <c r="C27" s="65"/>
      <c r="D27" s="65" t="s">
        <v>121</v>
      </c>
      <c r="E27" s="161">
        <v>11.57</v>
      </c>
      <c r="F27" s="163">
        <v>11.57</v>
      </c>
      <c r="G27" s="163">
        <v>0</v>
      </c>
    </row>
    <row r="28" spans="1:7" s="89" customFormat="1" ht="15" customHeight="1">
      <c r="A28" s="64" t="s">
        <v>122</v>
      </c>
      <c r="B28" s="65"/>
      <c r="C28" s="65"/>
      <c r="D28" s="65" t="s">
        <v>123</v>
      </c>
      <c r="E28" s="161">
        <v>11.57</v>
      </c>
      <c r="F28" s="163">
        <v>11.57</v>
      </c>
      <c r="G28" s="163">
        <v>0</v>
      </c>
    </row>
    <row r="29" spans="1:7" s="89" customFormat="1" ht="15" customHeight="1">
      <c r="A29" s="64" t="s">
        <v>124</v>
      </c>
      <c r="B29" s="65"/>
      <c r="C29" s="65"/>
      <c r="D29" s="65" t="s">
        <v>125</v>
      </c>
      <c r="E29" s="161">
        <v>0.96</v>
      </c>
      <c r="F29" s="163">
        <v>0</v>
      </c>
      <c r="G29" s="163">
        <v>0.96</v>
      </c>
    </row>
    <row r="30" spans="1:7" s="89" customFormat="1" ht="15" customHeight="1">
      <c r="A30" s="64" t="s">
        <v>126</v>
      </c>
      <c r="B30" s="65"/>
      <c r="C30" s="65"/>
      <c r="D30" s="65" t="s">
        <v>127</v>
      </c>
      <c r="E30" s="161">
        <v>0.96</v>
      </c>
      <c r="F30" s="163">
        <v>0</v>
      </c>
      <c r="G30" s="163">
        <v>0.96</v>
      </c>
    </row>
    <row r="31" spans="1:7" s="89" customFormat="1" ht="15" customHeight="1">
      <c r="A31" s="64" t="s">
        <v>128</v>
      </c>
      <c r="B31" s="65"/>
      <c r="C31" s="65"/>
      <c r="D31" s="65" t="s">
        <v>129</v>
      </c>
      <c r="E31" s="161">
        <v>350.45</v>
      </c>
      <c r="F31" s="163">
        <v>88.82</v>
      </c>
      <c r="G31" s="163">
        <v>261.63</v>
      </c>
    </row>
    <row r="32" spans="1:7" s="89" customFormat="1" ht="15" customHeight="1">
      <c r="A32" s="64" t="s">
        <v>130</v>
      </c>
      <c r="B32" s="65"/>
      <c r="C32" s="65"/>
      <c r="D32" s="65" t="s">
        <v>131</v>
      </c>
      <c r="E32" s="161">
        <v>26.78</v>
      </c>
      <c r="F32" s="163">
        <v>26.78</v>
      </c>
      <c r="G32" s="163">
        <v>0</v>
      </c>
    </row>
    <row r="33" spans="1:7" s="89" customFormat="1" ht="15" customHeight="1">
      <c r="A33" s="64" t="s">
        <v>132</v>
      </c>
      <c r="B33" s="65"/>
      <c r="C33" s="65"/>
      <c r="D33" s="65" t="s">
        <v>133</v>
      </c>
      <c r="E33" s="161">
        <v>26.78</v>
      </c>
      <c r="F33" s="163">
        <v>26.78</v>
      </c>
      <c r="G33" s="163">
        <v>0</v>
      </c>
    </row>
    <row r="34" spans="1:7" s="89" customFormat="1" ht="15" customHeight="1">
      <c r="A34" s="64" t="s">
        <v>134</v>
      </c>
      <c r="B34" s="65"/>
      <c r="C34" s="65"/>
      <c r="D34" s="65" t="s">
        <v>135</v>
      </c>
      <c r="E34" s="161">
        <v>55.98</v>
      </c>
      <c r="F34" s="163">
        <v>55.98</v>
      </c>
      <c r="G34" s="163">
        <v>0</v>
      </c>
    </row>
    <row r="35" spans="1:7" s="89" customFormat="1" ht="15" customHeight="1">
      <c r="A35" s="64" t="s">
        <v>136</v>
      </c>
      <c r="B35" s="65"/>
      <c r="C35" s="65"/>
      <c r="D35" s="65" t="s">
        <v>137</v>
      </c>
      <c r="E35" s="161">
        <v>14.22</v>
      </c>
      <c r="F35" s="163">
        <v>14.22</v>
      </c>
      <c r="G35" s="163">
        <v>0</v>
      </c>
    </row>
    <row r="36" spans="1:7" s="89" customFormat="1" ht="15" customHeight="1">
      <c r="A36" s="64" t="s">
        <v>138</v>
      </c>
      <c r="B36" s="65"/>
      <c r="C36" s="65"/>
      <c r="D36" s="65" t="s">
        <v>139</v>
      </c>
      <c r="E36" s="161">
        <v>41.76</v>
      </c>
      <c r="F36" s="163">
        <v>41.76</v>
      </c>
      <c r="G36" s="163">
        <v>0</v>
      </c>
    </row>
    <row r="37" spans="1:7" s="89" customFormat="1" ht="15" customHeight="1">
      <c r="A37" s="64" t="s">
        <v>140</v>
      </c>
      <c r="B37" s="65"/>
      <c r="C37" s="65"/>
      <c r="D37" s="65" t="s">
        <v>141</v>
      </c>
      <c r="E37" s="161">
        <v>103.34</v>
      </c>
      <c r="F37" s="163">
        <v>0</v>
      </c>
      <c r="G37" s="163">
        <v>103.34</v>
      </c>
    </row>
    <row r="38" spans="1:7" s="89" customFormat="1" ht="15" customHeight="1">
      <c r="A38" s="64" t="s">
        <v>142</v>
      </c>
      <c r="B38" s="65"/>
      <c r="C38" s="65"/>
      <c r="D38" s="65" t="s">
        <v>143</v>
      </c>
      <c r="E38" s="161">
        <v>22.98</v>
      </c>
      <c r="F38" s="163">
        <v>0</v>
      </c>
      <c r="G38" s="163">
        <v>22.98</v>
      </c>
    </row>
    <row r="39" spans="1:7" s="89" customFormat="1" ht="15" customHeight="1">
      <c r="A39" s="64" t="s">
        <v>144</v>
      </c>
      <c r="B39" s="65"/>
      <c r="C39" s="65"/>
      <c r="D39" s="65" t="s">
        <v>145</v>
      </c>
      <c r="E39" s="161">
        <v>33.84</v>
      </c>
      <c r="F39" s="163">
        <v>0</v>
      </c>
      <c r="G39" s="163">
        <v>33.84</v>
      </c>
    </row>
    <row r="40" spans="1:7" s="89" customFormat="1" ht="15" customHeight="1">
      <c r="A40" s="64" t="s">
        <v>146</v>
      </c>
      <c r="B40" s="65"/>
      <c r="C40" s="65"/>
      <c r="D40" s="65" t="s">
        <v>147</v>
      </c>
      <c r="E40" s="161">
        <v>18.41</v>
      </c>
      <c r="F40" s="163">
        <v>0</v>
      </c>
      <c r="G40" s="163">
        <v>18.41</v>
      </c>
    </row>
    <row r="41" spans="1:7" s="89" customFormat="1" ht="15" customHeight="1">
      <c r="A41" s="64" t="s">
        <v>148</v>
      </c>
      <c r="B41" s="65"/>
      <c r="C41" s="65"/>
      <c r="D41" s="65" t="s">
        <v>149</v>
      </c>
      <c r="E41" s="161">
        <v>28.11</v>
      </c>
      <c r="F41" s="163">
        <v>0</v>
      </c>
      <c r="G41" s="163">
        <v>28.11</v>
      </c>
    </row>
    <row r="42" spans="1:7" s="89" customFormat="1" ht="15" customHeight="1">
      <c r="A42" s="64" t="s">
        <v>150</v>
      </c>
      <c r="B42" s="65"/>
      <c r="C42" s="65"/>
      <c r="D42" s="65" t="s">
        <v>151</v>
      </c>
      <c r="E42" s="161">
        <v>10.59</v>
      </c>
      <c r="F42" s="163">
        <v>0</v>
      </c>
      <c r="G42" s="163">
        <v>10.59</v>
      </c>
    </row>
    <row r="43" spans="1:7" s="89" customFormat="1" ht="15" customHeight="1">
      <c r="A43" s="64" t="s">
        <v>152</v>
      </c>
      <c r="B43" s="65"/>
      <c r="C43" s="65"/>
      <c r="D43" s="65" t="s">
        <v>153</v>
      </c>
      <c r="E43" s="161">
        <v>10.59</v>
      </c>
      <c r="F43" s="163">
        <v>0</v>
      </c>
      <c r="G43" s="163">
        <v>10.59</v>
      </c>
    </row>
    <row r="44" spans="1:7" s="89" customFormat="1" ht="15" customHeight="1">
      <c r="A44" s="64" t="s">
        <v>154</v>
      </c>
      <c r="B44" s="65"/>
      <c r="C44" s="65"/>
      <c r="D44" s="65" t="s">
        <v>155</v>
      </c>
      <c r="E44" s="161">
        <v>8</v>
      </c>
      <c r="F44" s="163">
        <v>0</v>
      </c>
      <c r="G44" s="163">
        <v>8</v>
      </c>
    </row>
    <row r="45" spans="1:7" s="89" customFormat="1" ht="15" customHeight="1">
      <c r="A45" s="64" t="s">
        <v>156</v>
      </c>
      <c r="B45" s="65"/>
      <c r="C45" s="65"/>
      <c r="D45" s="65" t="s">
        <v>157</v>
      </c>
      <c r="E45" s="161">
        <v>8</v>
      </c>
      <c r="F45" s="163">
        <v>0</v>
      </c>
      <c r="G45" s="163">
        <v>8</v>
      </c>
    </row>
    <row r="46" spans="1:7" s="89" customFormat="1" ht="15" customHeight="1">
      <c r="A46" s="64" t="s">
        <v>158</v>
      </c>
      <c r="B46" s="65"/>
      <c r="C46" s="65"/>
      <c r="D46" s="65" t="s">
        <v>159</v>
      </c>
      <c r="E46" s="161">
        <v>100.01</v>
      </c>
      <c r="F46" s="163">
        <v>0</v>
      </c>
      <c r="G46" s="163">
        <v>100</v>
      </c>
    </row>
    <row r="47" spans="1:7" s="89" customFormat="1" ht="15" customHeight="1">
      <c r="A47" s="64" t="s">
        <v>160</v>
      </c>
      <c r="B47" s="65"/>
      <c r="C47" s="65"/>
      <c r="D47" s="65" t="s">
        <v>161</v>
      </c>
      <c r="E47" s="161">
        <v>14.2</v>
      </c>
      <c r="F47" s="163">
        <v>0</v>
      </c>
      <c r="G47" s="163">
        <v>14.2</v>
      </c>
    </row>
    <row r="48" spans="1:7" s="89" customFormat="1" ht="15" customHeight="1">
      <c r="A48" s="64" t="s">
        <v>162</v>
      </c>
      <c r="B48" s="65"/>
      <c r="C48" s="65"/>
      <c r="D48" s="65" t="s">
        <v>163</v>
      </c>
      <c r="E48" s="161">
        <v>85.51</v>
      </c>
      <c r="F48" s="163">
        <v>0</v>
      </c>
      <c r="G48" s="163">
        <v>85.81</v>
      </c>
    </row>
    <row r="49" spans="1:7" s="89" customFormat="1" ht="15" customHeight="1">
      <c r="A49" s="64" t="s">
        <v>164</v>
      </c>
      <c r="B49" s="65"/>
      <c r="C49" s="65"/>
      <c r="D49" s="65" t="s">
        <v>165</v>
      </c>
      <c r="E49" s="161">
        <v>10</v>
      </c>
      <c r="F49" s="163">
        <v>0</v>
      </c>
      <c r="G49" s="163">
        <v>10</v>
      </c>
    </row>
    <row r="50" spans="1:7" s="89" customFormat="1" ht="15" customHeight="1">
      <c r="A50" s="64" t="s">
        <v>166</v>
      </c>
      <c r="B50" s="65"/>
      <c r="C50" s="65"/>
      <c r="D50" s="65" t="s">
        <v>167</v>
      </c>
      <c r="E50" s="161">
        <v>10</v>
      </c>
      <c r="F50" s="163">
        <v>0</v>
      </c>
      <c r="G50" s="163">
        <v>10</v>
      </c>
    </row>
    <row r="51" spans="1:7" s="89" customFormat="1" ht="15" customHeight="1">
      <c r="A51" s="64" t="s">
        <v>168</v>
      </c>
      <c r="B51" s="65"/>
      <c r="C51" s="65"/>
      <c r="D51" s="65" t="s">
        <v>169</v>
      </c>
      <c r="E51" s="161">
        <v>12.21</v>
      </c>
      <c r="F51" s="163">
        <v>0</v>
      </c>
      <c r="G51" s="163">
        <v>12.21</v>
      </c>
    </row>
    <row r="52" spans="1:7" s="89" customFormat="1" ht="15" customHeight="1">
      <c r="A52" s="64" t="s">
        <v>170</v>
      </c>
      <c r="B52" s="65"/>
      <c r="C52" s="65"/>
      <c r="D52" s="65" t="s">
        <v>171</v>
      </c>
      <c r="E52" s="161">
        <v>12.21</v>
      </c>
      <c r="F52" s="163">
        <v>0</v>
      </c>
      <c r="G52" s="163">
        <v>12.21</v>
      </c>
    </row>
    <row r="53" spans="1:7" s="89" customFormat="1" ht="15" customHeight="1">
      <c r="A53" s="64" t="s">
        <v>172</v>
      </c>
      <c r="B53" s="65"/>
      <c r="C53" s="65"/>
      <c r="D53" s="65" t="s">
        <v>173</v>
      </c>
      <c r="E53" s="161">
        <v>5.28</v>
      </c>
      <c r="F53" s="163">
        <v>0</v>
      </c>
      <c r="G53" s="163">
        <v>5.28</v>
      </c>
    </row>
    <row r="54" spans="1:7" s="89" customFormat="1" ht="15" customHeight="1">
      <c r="A54" s="64" t="s">
        <v>174</v>
      </c>
      <c r="B54" s="65"/>
      <c r="C54" s="65"/>
      <c r="D54" s="65" t="s">
        <v>175</v>
      </c>
      <c r="E54" s="161">
        <v>5.28</v>
      </c>
      <c r="F54" s="163">
        <v>0</v>
      </c>
      <c r="G54" s="163">
        <v>5.28</v>
      </c>
    </row>
    <row r="55" spans="1:7" s="89" customFormat="1" ht="15" customHeight="1">
      <c r="A55" s="64" t="s">
        <v>176</v>
      </c>
      <c r="B55" s="65"/>
      <c r="C55" s="65"/>
      <c r="D55" s="65" t="s">
        <v>177</v>
      </c>
      <c r="E55" s="161">
        <v>18.26</v>
      </c>
      <c r="F55" s="163">
        <v>6.07</v>
      </c>
      <c r="G55" s="163">
        <v>12.2</v>
      </c>
    </row>
    <row r="56" spans="1:7" s="89" customFormat="1" ht="15" customHeight="1">
      <c r="A56" s="64" t="s">
        <v>178</v>
      </c>
      <c r="B56" s="65"/>
      <c r="C56" s="65"/>
      <c r="D56" s="65" t="s">
        <v>179</v>
      </c>
      <c r="E56" s="161">
        <v>18.26</v>
      </c>
      <c r="F56" s="163">
        <v>6.07</v>
      </c>
      <c r="G56" s="163">
        <v>12.2</v>
      </c>
    </row>
    <row r="57" spans="1:7" s="89" customFormat="1" ht="15" customHeight="1">
      <c r="A57" s="64" t="s">
        <v>180</v>
      </c>
      <c r="B57" s="65"/>
      <c r="C57" s="65"/>
      <c r="D57" s="65" t="s">
        <v>181</v>
      </c>
      <c r="E57" s="161">
        <v>13.75</v>
      </c>
      <c r="F57" s="163">
        <v>13.75</v>
      </c>
      <c r="G57" s="163">
        <v>0</v>
      </c>
    </row>
    <row r="58" spans="1:7" s="89" customFormat="1" ht="15" customHeight="1">
      <c r="A58" s="64" t="s">
        <v>182</v>
      </c>
      <c r="B58" s="65"/>
      <c r="C58" s="65"/>
      <c r="D58" s="65" t="s">
        <v>183</v>
      </c>
      <c r="E58" s="161">
        <v>13.75</v>
      </c>
      <c r="F58" s="163">
        <v>13.75</v>
      </c>
      <c r="G58" s="163">
        <v>0</v>
      </c>
    </row>
    <row r="59" spans="1:7" s="89" customFormat="1" ht="15" customHeight="1">
      <c r="A59" s="64" t="s">
        <v>184</v>
      </c>
      <c r="B59" s="65"/>
      <c r="C59" s="65"/>
      <c r="D59" s="65" t="s">
        <v>185</v>
      </c>
      <c r="E59" s="161">
        <v>9.66</v>
      </c>
      <c r="F59" s="163">
        <v>9.66</v>
      </c>
      <c r="G59" s="163">
        <v>0</v>
      </c>
    </row>
    <row r="60" spans="1:7" s="89" customFormat="1" ht="15" customHeight="1">
      <c r="A60" s="64" t="s">
        <v>186</v>
      </c>
      <c r="B60" s="65"/>
      <c r="C60" s="65"/>
      <c r="D60" s="65" t="s">
        <v>187</v>
      </c>
      <c r="E60" s="161">
        <v>4.09</v>
      </c>
      <c r="F60" s="163">
        <v>4.09</v>
      </c>
      <c r="G60" s="163">
        <v>0</v>
      </c>
    </row>
    <row r="61" spans="1:7" s="89" customFormat="1" ht="15" customHeight="1">
      <c r="A61" s="64" t="s">
        <v>188</v>
      </c>
      <c r="B61" s="65"/>
      <c r="C61" s="65"/>
      <c r="D61" s="65" t="s">
        <v>189</v>
      </c>
      <c r="E61" s="161">
        <v>155</v>
      </c>
      <c r="F61" s="163">
        <v>0</v>
      </c>
      <c r="G61" s="163">
        <v>155</v>
      </c>
    </row>
    <row r="62" spans="1:7" s="89" customFormat="1" ht="15" customHeight="1">
      <c r="A62" s="64" t="s">
        <v>190</v>
      </c>
      <c r="B62" s="65"/>
      <c r="C62" s="65"/>
      <c r="D62" s="65" t="s">
        <v>191</v>
      </c>
      <c r="E62" s="161">
        <v>155</v>
      </c>
      <c r="F62" s="163">
        <v>0</v>
      </c>
      <c r="G62" s="163">
        <v>155</v>
      </c>
    </row>
    <row r="63" spans="1:7" s="89" customFormat="1" ht="15" customHeight="1">
      <c r="A63" s="64" t="s">
        <v>192</v>
      </c>
      <c r="B63" s="65"/>
      <c r="C63" s="65"/>
      <c r="D63" s="65" t="s">
        <v>193</v>
      </c>
      <c r="E63" s="161">
        <v>155</v>
      </c>
      <c r="F63" s="163">
        <v>0</v>
      </c>
      <c r="G63" s="163">
        <v>155</v>
      </c>
    </row>
    <row r="64" spans="1:7" s="89" customFormat="1" ht="15" customHeight="1">
      <c r="A64" s="64" t="s">
        <v>194</v>
      </c>
      <c r="B64" s="65"/>
      <c r="C64" s="65"/>
      <c r="D64" s="65" t="s">
        <v>195</v>
      </c>
      <c r="E64" s="161">
        <v>132.72</v>
      </c>
      <c r="F64" s="163">
        <v>12.72</v>
      </c>
      <c r="G64" s="163">
        <v>120</v>
      </c>
    </row>
    <row r="65" spans="1:7" s="89" customFormat="1" ht="15" customHeight="1">
      <c r="A65" s="64" t="s">
        <v>196</v>
      </c>
      <c r="B65" s="65"/>
      <c r="C65" s="65"/>
      <c r="D65" s="65" t="s">
        <v>197</v>
      </c>
      <c r="E65" s="161">
        <v>12.72</v>
      </c>
      <c r="F65" s="163">
        <v>12.72</v>
      </c>
      <c r="G65" s="163">
        <v>0</v>
      </c>
    </row>
    <row r="66" spans="1:7" s="89" customFormat="1" ht="15" customHeight="1">
      <c r="A66" s="64" t="s">
        <v>198</v>
      </c>
      <c r="B66" s="65"/>
      <c r="C66" s="65"/>
      <c r="D66" s="65" t="s">
        <v>199</v>
      </c>
      <c r="E66" s="161">
        <v>12.72</v>
      </c>
      <c r="F66" s="163">
        <v>12.72</v>
      </c>
      <c r="G66" s="163">
        <v>0</v>
      </c>
    </row>
    <row r="67" spans="1:7" s="89" customFormat="1" ht="15" customHeight="1">
      <c r="A67" s="64" t="s">
        <v>200</v>
      </c>
      <c r="B67" s="65"/>
      <c r="C67" s="65"/>
      <c r="D67" s="65" t="s">
        <v>201</v>
      </c>
      <c r="E67" s="161">
        <v>40</v>
      </c>
      <c r="F67" s="163">
        <v>0</v>
      </c>
      <c r="G67" s="163">
        <v>40</v>
      </c>
    </row>
    <row r="68" spans="1:7" s="89" customFormat="1" ht="15" customHeight="1">
      <c r="A68" s="64" t="s">
        <v>202</v>
      </c>
      <c r="B68" s="65"/>
      <c r="C68" s="65"/>
      <c r="D68" s="65" t="s">
        <v>203</v>
      </c>
      <c r="E68" s="161">
        <v>40</v>
      </c>
      <c r="F68" s="163">
        <v>0</v>
      </c>
      <c r="G68" s="163">
        <v>40</v>
      </c>
    </row>
    <row r="69" spans="1:7" s="89" customFormat="1" ht="15" customHeight="1">
      <c r="A69" s="64" t="s">
        <v>204</v>
      </c>
      <c r="B69" s="65"/>
      <c r="C69" s="65"/>
      <c r="D69" s="65" t="s">
        <v>205</v>
      </c>
      <c r="E69" s="161">
        <v>10</v>
      </c>
      <c r="F69" s="163">
        <v>0</v>
      </c>
      <c r="G69" s="163">
        <v>10</v>
      </c>
    </row>
    <row r="70" spans="1:7" s="89" customFormat="1" ht="15" customHeight="1">
      <c r="A70" s="64" t="s">
        <v>206</v>
      </c>
      <c r="B70" s="65"/>
      <c r="C70" s="65"/>
      <c r="D70" s="65" t="s">
        <v>207</v>
      </c>
      <c r="E70" s="161">
        <v>10</v>
      </c>
      <c r="F70" s="163">
        <v>0</v>
      </c>
      <c r="G70" s="163">
        <v>10</v>
      </c>
    </row>
    <row r="71" spans="1:7" s="89" customFormat="1" ht="15" customHeight="1">
      <c r="A71" s="64" t="s">
        <v>208</v>
      </c>
      <c r="B71" s="65"/>
      <c r="C71" s="65"/>
      <c r="D71" s="65" t="s">
        <v>209</v>
      </c>
      <c r="E71" s="161">
        <v>10</v>
      </c>
      <c r="F71" s="163">
        <v>0</v>
      </c>
      <c r="G71" s="163">
        <v>10</v>
      </c>
    </row>
    <row r="72" spans="1:7" s="89" customFormat="1" ht="15" customHeight="1">
      <c r="A72" s="64" t="s">
        <v>210</v>
      </c>
      <c r="B72" s="65"/>
      <c r="C72" s="65"/>
      <c r="D72" s="65" t="s">
        <v>211</v>
      </c>
      <c r="E72" s="161">
        <v>10</v>
      </c>
      <c r="F72" s="163">
        <v>0</v>
      </c>
      <c r="G72" s="163">
        <v>10</v>
      </c>
    </row>
    <row r="73" spans="1:7" s="89" customFormat="1" ht="15" customHeight="1">
      <c r="A73" s="64" t="s">
        <v>220</v>
      </c>
      <c r="B73" s="65"/>
      <c r="C73" s="65"/>
      <c r="D73" s="65" t="s">
        <v>221</v>
      </c>
      <c r="E73" s="161">
        <v>60</v>
      </c>
      <c r="F73" s="163">
        <v>0</v>
      </c>
      <c r="G73" s="163">
        <v>60</v>
      </c>
    </row>
    <row r="74" spans="1:7" s="89" customFormat="1" ht="15" customHeight="1">
      <c r="A74" s="64" t="s">
        <v>222</v>
      </c>
      <c r="B74" s="65"/>
      <c r="C74" s="65"/>
      <c r="D74" s="65" t="s">
        <v>223</v>
      </c>
      <c r="E74" s="161">
        <v>60</v>
      </c>
      <c r="F74" s="163">
        <v>0</v>
      </c>
      <c r="G74" s="163">
        <v>60</v>
      </c>
    </row>
    <row r="75" spans="1:7" s="89" customFormat="1" ht="15" customHeight="1">
      <c r="A75" s="64" t="s">
        <v>224</v>
      </c>
      <c r="B75" s="65"/>
      <c r="C75" s="65"/>
      <c r="D75" s="65" t="s">
        <v>225</v>
      </c>
      <c r="E75" s="161">
        <v>351.13</v>
      </c>
      <c r="F75" s="163">
        <v>146.29</v>
      </c>
      <c r="G75" s="163">
        <v>204.84</v>
      </c>
    </row>
    <row r="76" spans="1:7" s="89" customFormat="1" ht="15" customHeight="1">
      <c r="A76" s="64" t="s">
        <v>226</v>
      </c>
      <c r="B76" s="65"/>
      <c r="C76" s="65"/>
      <c r="D76" s="65" t="s">
        <v>227</v>
      </c>
      <c r="E76" s="161">
        <v>126.08</v>
      </c>
      <c r="F76" s="163">
        <v>10.23</v>
      </c>
      <c r="G76" s="163">
        <v>115.84</v>
      </c>
    </row>
    <row r="77" spans="1:7" s="89" customFormat="1" ht="15" customHeight="1">
      <c r="A77" s="64" t="s">
        <v>228</v>
      </c>
      <c r="B77" s="65"/>
      <c r="C77" s="65"/>
      <c r="D77" s="65" t="s">
        <v>229</v>
      </c>
      <c r="E77" s="161">
        <v>10.23</v>
      </c>
      <c r="F77" s="163">
        <v>10.23</v>
      </c>
      <c r="G77" s="163">
        <v>0</v>
      </c>
    </row>
    <row r="78" spans="1:7" s="89" customFormat="1" ht="15" customHeight="1">
      <c r="A78" s="64" t="s">
        <v>230</v>
      </c>
      <c r="B78" s="65"/>
      <c r="C78" s="65"/>
      <c r="D78" s="65" t="s">
        <v>231</v>
      </c>
      <c r="E78" s="161">
        <v>115.84</v>
      </c>
      <c r="F78" s="163">
        <v>0</v>
      </c>
      <c r="G78" s="163">
        <v>115.84</v>
      </c>
    </row>
    <row r="79" spans="1:7" s="89" customFormat="1" ht="15" customHeight="1">
      <c r="A79" s="64" t="s">
        <v>232</v>
      </c>
      <c r="B79" s="65"/>
      <c r="C79" s="65"/>
      <c r="D79" s="65" t="s">
        <v>233</v>
      </c>
      <c r="E79" s="161">
        <v>9.6</v>
      </c>
      <c r="F79" s="163">
        <v>9.6</v>
      </c>
      <c r="G79" s="163">
        <v>0</v>
      </c>
    </row>
    <row r="80" spans="1:7" s="89" customFormat="1" ht="15" customHeight="1">
      <c r="A80" s="64" t="s">
        <v>234</v>
      </c>
      <c r="B80" s="65"/>
      <c r="C80" s="65"/>
      <c r="D80" s="65" t="s">
        <v>235</v>
      </c>
      <c r="E80" s="161">
        <v>9.6</v>
      </c>
      <c r="F80" s="163">
        <v>9.6</v>
      </c>
      <c r="G80" s="163">
        <v>0</v>
      </c>
    </row>
    <row r="81" spans="1:7" s="89" customFormat="1" ht="15" customHeight="1">
      <c r="A81" s="64" t="s">
        <v>236</v>
      </c>
      <c r="B81" s="65"/>
      <c r="C81" s="65"/>
      <c r="D81" s="65" t="s">
        <v>237</v>
      </c>
      <c r="E81" s="161">
        <v>10</v>
      </c>
      <c r="F81" s="163">
        <v>0</v>
      </c>
      <c r="G81" s="163">
        <v>10</v>
      </c>
    </row>
    <row r="82" spans="1:7" s="89" customFormat="1" ht="15" customHeight="1">
      <c r="A82" s="64" t="s">
        <v>238</v>
      </c>
      <c r="B82" s="65"/>
      <c r="C82" s="65"/>
      <c r="D82" s="65" t="s">
        <v>239</v>
      </c>
      <c r="E82" s="161">
        <v>10</v>
      </c>
      <c r="F82" s="163">
        <v>0</v>
      </c>
      <c r="G82" s="163">
        <v>10</v>
      </c>
    </row>
    <row r="83" spans="1:7" s="89" customFormat="1" ht="15" customHeight="1">
      <c r="A83" s="64" t="s">
        <v>240</v>
      </c>
      <c r="B83" s="65"/>
      <c r="C83" s="65"/>
      <c r="D83" s="65" t="s">
        <v>241</v>
      </c>
      <c r="E83" s="161">
        <v>205.46</v>
      </c>
      <c r="F83" s="163">
        <v>126.46</v>
      </c>
      <c r="G83" s="163">
        <v>79</v>
      </c>
    </row>
    <row r="84" spans="1:7" s="89" customFormat="1" ht="15" customHeight="1">
      <c r="A84" s="107" t="s">
        <v>242</v>
      </c>
      <c r="B84" s="108"/>
      <c r="C84" s="108"/>
      <c r="D84" s="108" t="s">
        <v>243</v>
      </c>
      <c r="E84" s="161">
        <v>55</v>
      </c>
      <c r="F84" s="164">
        <v>0</v>
      </c>
      <c r="G84" s="164">
        <v>55</v>
      </c>
    </row>
    <row r="85" spans="1:7" s="89" customFormat="1" ht="15" customHeight="1">
      <c r="A85" s="62" t="s">
        <v>244</v>
      </c>
      <c r="B85" s="62"/>
      <c r="C85" s="62"/>
      <c r="D85" s="62" t="s">
        <v>245</v>
      </c>
      <c r="E85" s="165">
        <v>150.46</v>
      </c>
      <c r="F85" s="162">
        <v>126.46</v>
      </c>
      <c r="G85" s="162">
        <v>24</v>
      </c>
    </row>
    <row r="86" spans="1:7" ht="20.25" customHeight="1">
      <c r="A86" s="166" t="s">
        <v>335</v>
      </c>
      <c r="B86" s="166"/>
      <c r="C86" s="166"/>
      <c r="D86" s="166"/>
      <c r="E86" s="166"/>
      <c r="F86" s="166"/>
      <c r="G86" s="166"/>
    </row>
  </sheetData>
  <sheetProtection/>
  <mergeCells count="86">
    <mergeCell ref="A2:G2"/>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G86"/>
    <mergeCell ref="D4:D5"/>
    <mergeCell ref="E4:E5"/>
    <mergeCell ref="F4:F5"/>
    <mergeCell ref="G4:G5"/>
    <mergeCell ref="A4:C5"/>
  </mergeCells>
  <printOptions horizontalCentered="1"/>
  <pageMargins left="0.71" right="0.71" top="0.75" bottom="0.75" header="0.31" footer="0.31"/>
  <pageSetup fitToHeight="0" fitToWidth="1" horizontalDpi="600" verticalDpi="600" orientation="portrait"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国库处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张彬茜</dc:creator>
  <cp:keywords/>
  <dc:description/>
  <cp:lastModifiedBy>子樱</cp:lastModifiedBy>
  <cp:lastPrinted>2018-08-07T03:05:02Z</cp:lastPrinted>
  <dcterms:created xsi:type="dcterms:W3CDTF">2013-05-17T10:14:10Z</dcterms:created>
  <dcterms:modified xsi:type="dcterms:W3CDTF">2018-09-11T07:38:55Z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2052-10.1.0.7245</vt:lpwstr>
  </property>
  <property fmtid="{D5CDD505-2E9C-101B-9397-08002B2CF9AE}" pid="4" name="KSOReadingLayo">
    <vt:bool>true</vt:bool>
  </property>
</Properties>
</file>