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<sst xmlns="http://schemas.openxmlformats.org/spreadsheetml/2006/main" count="615" uniqueCount="216">
  <si>
    <t>附件2</t>
  </si>
  <si>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</si>
  <si>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</si>
  <si>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</si>
  <si>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</si>
  <si>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</si>
  <si>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</si>
  <si>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</si>
  <si>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</si>
  <si>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</si>
  <si>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</si>
  <si>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</si>
  <si>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</si>
  <si>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</si>
  <si>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</si>
  <si>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</si>
  <si>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</si>
  <si>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</si>
  <si>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</si>
  <si>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</si>
  <si>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</si>
  <si>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</si>
  <si>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</si>
  <si>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</si>
  <si>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</si>
  <si>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</si>
  <si>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</si>
  <si>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</si>
  <si>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</si>
  <si>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</si>
  <si>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</si>
  <si>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</si>
  <si>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</si>
  <si>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</si>
  <si>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</si>
  <si>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</si>
  <si>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</si>
  <si>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</si>
  <si>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</si>
  <si>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</si>
  <si>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</si>
  <si>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</si>
  <si>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</si>
  <si>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</si>
  <si>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</si>
  <si>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</si>
  <si>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</si>
  <si>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</si>
  <si>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</si>
  <si>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</si>
  <si>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</si>
  <si>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</si>
  <si>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</si>
  <si>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</si>
  <si>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</si>
  <si>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</si>
  <si>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</si>
  <si>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</si>
  <si>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</si>
  <si>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</si>
  <si>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</si>
  <si>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</si>
  <si>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</si>
  <si>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</si>
  <si>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</si>
  <si>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</si>
  <si>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</si>
  <si>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</si>
  <si>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</si>
  <si>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</si>
  <si>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</si>
  <si>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</si>
  <si>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</si>
  <si>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</si>
  <si>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</si>
  <si>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</si>
  <si>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</si>
  <si>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</si>
  <si>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</si>
  <si>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</si>
  <si>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</si>
  <si>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</si>
  <si>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</si>
  <si>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</si>
  <si>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</si>
  <si>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</si>
  <si>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</si>
  <si>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</si>
  <si>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</si>
  <si>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</si>
  <si>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</si>
  <si>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</si>
  <si>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</si>
  <si>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</si>
  <si>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</si>
  <si>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</si>
  <si>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</si>
  <si>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</si>
  <si>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</si>
  <si>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</si>
  <si>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</si>
  <si>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</si>
  <si>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</si>
  <si>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</si>
  <si>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</si>
  <si>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</si>
  <si>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</si>
  <si>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</si>
  <si>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</si>
  <si>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</si>
  <si>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</si>
  <si>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</si>
  <si>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</si>
  <si>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</si>
  <si>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</si>
  <si>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</si>
  <si>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</si>
  <si>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</si>
  <si>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</si>
  <si>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</si>
  <si>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</si>
  <si>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</si>
  <si>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</si>
  <si>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</si>
  <si>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</si>
  <si>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</si>
  <si>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</si>
  <si>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</si>
  <si>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</si>
  <si>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江油市扶贫开发局</t>
  </si>
  <si>
    <t>报送日期：    2017 年 3月24日</t>
  </si>
  <si>
    <t>2017年预算数</t>
  </si>
  <si>
    <t>五、教育支出</t>
  </si>
  <si>
    <t>六、农林水支出</t>
  </si>
  <si>
    <t>二、社会保障和就业支出</t>
  </si>
  <si>
    <t>三、医疗卫生与计划生育支出</t>
  </si>
  <si>
    <t>四、住房保障支出</t>
  </si>
  <si>
    <t>教育支出</t>
  </si>
  <si>
    <t>进修及培训</t>
  </si>
  <si>
    <t>培训支出</t>
  </si>
  <si>
    <t>年初人员及公用</t>
  </si>
  <si>
    <t>422601</t>
  </si>
  <si>
    <t>农林水支出</t>
  </si>
  <si>
    <t>水利</t>
  </si>
  <si>
    <t>行政运行</t>
  </si>
  <si>
    <t>扶贫</t>
  </si>
  <si>
    <t>扶贫事业机构</t>
  </si>
  <si>
    <t>奖励性绩效</t>
  </si>
  <si>
    <t>预留目标奖慰问金</t>
  </si>
  <si>
    <t>党建经费</t>
  </si>
  <si>
    <t>扶贫技能培训</t>
  </si>
  <si>
    <t>信访维稳</t>
  </si>
  <si>
    <t>建档立卡工作经费</t>
  </si>
  <si>
    <t>社会扶贫工作经费</t>
  </si>
  <si>
    <t>脱贫攻坚会议费</t>
  </si>
  <si>
    <t>扶贫工作经费</t>
  </si>
  <si>
    <t>社会保障和就业支出</t>
  </si>
  <si>
    <t>行政事业单位离退休</t>
  </si>
  <si>
    <t>机关事业单位基本养老保险缴费支出</t>
  </si>
  <si>
    <t>行政事业单位医疗</t>
  </si>
  <si>
    <t>事业单位医疗</t>
  </si>
  <si>
    <t>住房改革支出</t>
  </si>
  <si>
    <t>住房公积金</t>
  </si>
  <si>
    <t>一般公共服务支出</t>
  </si>
  <si>
    <t>人力资源事务</t>
  </si>
  <si>
    <t>其他人力资源事务支出</t>
  </si>
  <si>
    <t>三支一扶人员补助</t>
  </si>
  <si>
    <t>2017年预算数</t>
  </si>
  <si>
    <t xml:space="preserve">  一般公共服务支出</t>
  </si>
  <si>
    <t xml:space="preserve">  社会保障和就业支出</t>
  </si>
  <si>
    <t xml:space="preserve">  医疗卫生与计划生育支出</t>
  </si>
  <si>
    <t xml:space="preserve">  住房保障支出</t>
  </si>
  <si>
    <t xml:space="preserve">  教育支出</t>
  </si>
  <si>
    <t xml:space="preserve">  农林水支出</t>
  </si>
  <si>
    <t>422061</t>
  </si>
  <si>
    <t>江油市扶贫开发局</t>
  </si>
  <si>
    <t>医疗卫生与计划生育支出</t>
  </si>
  <si>
    <t>住房保障支出</t>
  </si>
  <si>
    <t>其他社会保障缴费</t>
  </si>
  <si>
    <t>绩效工资</t>
  </si>
  <si>
    <t>机关事业单位基本养老保险</t>
  </si>
  <si>
    <t>办公费</t>
  </si>
  <si>
    <t>水费</t>
  </si>
  <si>
    <t>电费</t>
  </si>
  <si>
    <t>邮电费</t>
  </si>
  <si>
    <t>物管费</t>
  </si>
  <si>
    <t>差旅费</t>
  </si>
  <si>
    <t>会议费</t>
  </si>
  <si>
    <t>培训费</t>
  </si>
  <si>
    <t>公务接待费</t>
  </si>
  <si>
    <t>工会经费</t>
  </si>
  <si>
    <t>福利费</t>
  </si>
  <si>
    <t>公务用车运行费</t>
  </si>
  <si>
    <t>其他商品和服务支出</t>
  </si>
  <si>
    <t>其他工资福利支出</t>
  </si>
  <si>
    <t>奖励金</t>
  </si>
  <si>
    <t>生活补助</t>
  </si>
  <si>
    <t>422601</t>
  </si>
  <si>
    <t>年初人员及公用</t>
  </si>
  <si>
    <t>一、一般公共服务支出</t>
  </si>
  <si>
    <t>08</t>
  </si>
  <si>
    <t>04</t>
  </si>
  <si>
    <t>99</t>
  </si>
  <si>
    <t>301</t>
  </si>
  <si>
    <t>02</t>
  </si>
  <si>
    <t>422602</t>
  </si>
  <si>
    <t>07</t>
  </si>
  <si>
    <t>303</t>
  </si>
  <si>
    <t>09</t>
  </si>
  <si>
    <t>422603</t>
  </si>
  <si>
    <t>302</t>
  </si>
  <si>
    <t>01</t>
  </si>
  <si>
    <t>05</t>
  </si>
  <si>
    <t>06</t>
  </si>
  <si>
    <t>11</t>
  </si>
  <si>
    <t>15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</si>
</sst>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  <numFmt numFmtId="180" formatCode="0.00_);[Red]\(0.00\)"/>
    <numFmt numFmtId="181" formatCode="#,##0_ "/>
  </numFmts>
  <fonts count="44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5" applyNumberFormat="0" applyAlignment="0" applyProtection="0"/>
    <xf numFmtId="0" fontId="38" fillId="12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40" fillId="17" borderId="0" applyNumberFormat="0" applyBorder="0" applyAlignment="0" applyProtection="0"/>
    <xf numFmtId="0" fontId="37" fillId="11" borderId="8" applyNumberFormat="0" applyAlignment="0" applyProtection="0"/>
    <xf numFmtId="0" fontId="36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11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0" fontId="2" fillId="11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11" borderId="14" xfId="0" applyNumberFormat="1" applyFont="1" applyFill="1" applyBorder="1" applyAlignment="1">
      <alignment horizontal="center" vertical="center" wrapText="1"/>
    </xf>
    <xf numFmtId="0" fontId="4" fillId="11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5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179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4" xfId="0" applyFont="1" applyFill="1" applyBorder="1" applyAlignment="1">
      <alignment vertical="center" wrapText="1"/>
    </xf>
    <xf numFmtId="179" fontId="4" fillId="0" borderId="14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/>
    </xf>
    <xf numFmtId="180" fontId="2" fillId="11" borderId="0" xfId="0" applyNumberFormat="1" applyFont="1" applyFill="1" applyAlignment="1">
      <alignment/>
    </xf>
    <xf numFmtId="179" fontId="2" fillId="0" borderId="14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180" fontId="7" fillId="11" borderId="0" xfId="0" applyNumberFormat="1" applyFont="1" applyFill="1" applyAlignment="1">
      <alignment/>
    </xf>
    <xf numFmtId="180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79" fontId="2" fillId="0" borderId="14" xfId="0" applyNumberFormat="1" applyFont="1" applyFill="1" applyBorder="1" applyAlignment="1">
      <alignment horizontal="left" vertical="center" wrapText="1"/>
    </xf>
    <xf numFmtId="180" fontId="2" fillId="0" borderId="14" xfId="0" applyNumberFormat="1" applyFont="1" applyFill="1" applyBorder="1" applyAlignment="1">
      <alignment vertical="center" wrapText="1"/>
    </xf>
    <xf numFmtId="181" fontId="2" fillId="0" borderId="14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7" fillId="0" borderId="14" xfId="0" applyNumberFormat="1" applyFont="1" applyBorder="1" applyAlignment="1">
      <alignment/>
    </xf>
    <xf numFmtId="0" fontId="2" fillId="0" borderId="14" xfId="0" applyNumberFormat="1" applyFont="1" applyFill="1" applyBorder="1" applyAlignment="1" applyProtection="1">
      <alignment horizontal="left" wrapTex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7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1" fontId="4" fillId="0" borderId="1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11" borderId="18" xfId="0" applyNumberFormat="1" applyFont="1" applyFill="1" applyBorder="1" applyAlignment="1" applyProtection="1">
      <alignment horizontal="center" vertical="center" wrapText="1"/>
      <protection/>
    </xf>
    <xf numFmtId="0" fontId="7" fillId="11" borderId="18" xfId="0" applyNumberFormat="1" applyFont="1" applyFill="1" applyBorder="1" applyAlignment="1">
      <alignment horizontal="center" vertical="center" wrapText="1"/>
    </xf>
    <xf numFmtId="0" fontId="7" fillId="11" borderId="14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1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1" fillId="0" borderId="24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80" fontId="42" fillId="0" borderId="16" xfId="0" applyNumberFormat="1" applyFont="1" applyFill="1" applyBorder="1" applyAlignment="1">
      <alignment horizontal="center" vertical="center"/>
    </xf>
    <xf numFmtId="180" fontId="42" fillId="0" borderId="11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wrapText="1"/>
    </xf>
    <xf numFmtId="0" fontId="41" fillId="0" borderId="23" xfId="0" applyFont="1" applyFill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>
      <alignment horizontal="right" vertical="center"/>
    </xf>
    <xf numFmtId="180" fontId="14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>
      <alignment horizontal="right"/>
    </xf>
    <xf numFmtId="180" fontId="4" fillId="0" borderId="14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 applyProtection="1">
      <alignment vertical="center" wrapText="1"/>
      <protection/>
    </xf>
    <xf numFmtId="180" fontId="0" fillId="0" borderId="14" xfId="0" applyNumberFormat="1" applyFill="1" applyBorder="1" applyAlignment="1">
      <alignment/>
    </xf>
    <xf numFmtId="1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01" t="s">
        <v>0</v>
      </c>
    </row>
    <row r="3" ht="63.75" customHeight="1">
      <c r="A3" s="102" t="s">
        <v>129</v>
      </c>
    </row>
    <row r="4" ht="107.25" customHeight="1">
      <c r="A4" s="103" t="s">
        <v>1</v>
      </c>
    </row>
    <row r="5" ht="409.5" customHeight="1" hidden="1">
      <c r="A5" s="104">
        <v>3.637978807091713E-12</v>
      </c>
    </row>
    <row r="6" ht="22.5">
      <c r="A6" s="105"/>
    </row>
    <row r="7" ht="78" customHeight="1"/>
    <row r="8" ht="82.5" customHeight="1">
      <c r="A8" s="106" t="s">
        <v>130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4" sqref="E1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88"/>
      <c r="B1" s="188"/>
      <c r="C1" s="188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1" t="s">
        <v>121</v>
      </c>
      <c r="B3" s="141"/>
      <c r="C3" s="141"/>
      <c r="D3" s="141"/>
      <c r="E3" s="141"/>
      <c r="F3" s="141"/>
      <c r="G3" s="141"/>
      <c r="H3" s="14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122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27</v>
      </c>
      <c r="B5" s="8"/>
      <c r="C5" s="8"/>
      <c r="D5" s="9"/>
      <c r="E5" s="10"/>
      <c r="F5" s="147" t="s">
        <v>123</v>
      </c>
      <c r="G5" s="147"/>
      <c r="H5" s="14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38</v>
      </c>
      <c r="B6" s="12"/>
      <c r="C6" s="13"/>
      <c r="D6" s="189" t="s">
        <v>39</v>
      </c>
      <c r="E6" s="144" t="s">
        <v>57</v>
      </c>
      <c r="F6" s="143" t="s">
        <v>28</v>
      </c>
      <c r="G6" s="143" t="s">
        <v>53</v>
      </c>
      <c r="H6" s="147" t="s">
        <v>54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48</v>
      </c>
      <c r="B7" s="15" t="s">
        <v>49</v>
      </c>
      <c r="C7" s="16" t="s">
        <v>50</v>
      </c>
      <c r="D7" s="194"/>
      <c r="E7" s="145"/>
      <c r="F7" s="146"/>
      <c r="G7" s="146"/>
      <c r="H7" s="148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124</v>
      </c>
      <c r="I2" s="51"/>
    </row>
    <row r="3" spans="1:9" ht="25.5" customHeight="1">
      <c r="A3" s="141" t="s">
        <v>125</v>
      </c>
      <c r="B3" s="141"/>
      <c r="C3" s="141"/>
      <c r="D3" s="141"/>
      <c r="E3" s="141"/>
      <c r="F3" s="141"/>
      <c r="G3" s="141"/>
      <c r="H3" s="141"/>
      <c r="I3" s="51"/>
    </row>
    <row r="4" spans="1:9" ht="19.5" customHeight="1">
      <c r="A4" s="6" t="s">
        <v>122</v>
      </c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44" t="s">
        <v>112</v>
      </c>
      <c r="B5" s="144" t="s">
        <v>113</v>
      </c>
      <c r="C5" s="147" t="s">
        <v>114</v>
      </c>
      <c r="D5" s="147"/>
      <c r="E5" s="147"/>
      <c r="F5" s="147"/>
      <c r="G5" s="147"/>
      <c r="H5" s="147"/>
      <c r="I5" s="51"/>
    </row>
    <row r="6" spans="1:9" ht="19.5" customHeight="1">
      <c r="A6" s="144"/>
      <c r="B6" s="144"/>
      <c r="C6" s="190" t="s">
        <v>28</v>
      </c>
      <c r="D6" s="192" t="s">
        <v>115</v>
      </c>
      <c r="E6" s="36" t="s">
        <v>116</v>
      </c>
      <c r="F6" s="37"/>
      <c r="G6" s="37"/>
      <c r="H6" s="193" t="s">
        <v>117</v>
      </c>
      <c r="I6" s="51"/>
    </row>
    <row r="7" spans="1:9" ht="33.75" customHeight="1">
      <c r="A7" s="145"/>
      <c r="B7" s="145"/>
      <c r="C7" s="191"/>
      <c r="D7" s="146"/>
      <c r="E7" s="38" t="s">
        <v>43</v>
      </c>
      <c r="F7" s="39" t="s">
        <v>118</v>
      </c>
      <c r="G7" s="40" t="s">
        <v>119</v>
      </c>
      <c r="H7" s="187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88"/>
      <c r="B1" s="188"/>
      <c r="C1" s="188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126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1" t="s">
        <v>127</v>
      </c>
      <c r="B3" s="141"/>
      <c r="C3" s="141"/>
      <c r="D3" s="141"/>
      <c r="E3" s="141"/>
      <c r="F3" s="141"/>
      <c r="G3" s="141"/>
      <c r="H3" s="14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122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27</v>
      </c>
      <c r="B5" s="8"/>
      <c r="C5" s="8"/>
      <c r="D5" s="9"/>
      <c r="E5" s="10"/>
      <c r="F5" s="147" t="s">
        <v>128</v>
      </c>
      <c r="G5" s="147"/>
      <c r="H5" s="14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38</v>
      </c>
      <c r="B6" s="12"/>
      <c r="C6" s="13"/>
      <c r="D6" s="189" t="s">
        <v>39</v>
      </c>
      <c r="E6" s="144" t="s">
        <v>57</v>
      </c>
      <c r="F6" s="143" t="s">
        <v>28</v>
      </c>
      <c r="G6" s="143" t="s">
        <v>53</v>
      </c>
      <c r="H6" s="147" t="s">
        <v>54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48</v>
      </c>
      <c r="B7" s="15" t="s">
        <v>49</v>
      </c>
      <c r="C7" s="16" t="s">
        <v>50</v>
      </c>
      <c r="D7" s="194"/>
      <c r="E7" s="145"/>
      <c r="F7" s="146"/>
      <c r="G7" s="146"/>
      <c r="H7" s="148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0">
      <selection activeCell="C8" sqref="C8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98"/>
    </row>
    <row r="2" spans="1:31" ht="20.25" customHeight="1">
      <c r="A2" s="65"/>
      <c r="B2" s="65"/>
      <c r="C2" s="65"/>
      <c r="D2" s="34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20.25" customHeight="1">
      <c r="A3" s="141" t="s">
        <v>3</v>
      </c>
      <c r="B3" s="141"/>
      <c r="C3" s="141"/>
      <c r="D3" s="141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1" ht="20.25" customHeight="1">
      <c r="A4" s="66"/>
      <c r="B4" s="66"/>
      <c r="C4" s="32"/>
      <c r="D4" s="7" t="s">
        <v>4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1:31" ht="25.5" customHeight="1">
      <c r="A5" s="67" t="s">
        <v>5</v>
      </c>
      <c r="B5" s="67"/>
      <c r="C5" s="67" t="s">
        <v>6</v>
      </c>
      <c r="D5" s="67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1:31" ht="25.5" customHeight="1">
      <c r="A6" s="81" t="s">
        <v>7</v>
      </c>
      <c r="B6" s="81" t="s">
        <v>131</v>
      </c>
      <c r="C6" s="81" t="s">
        <v>7</v>
      </c>
      <c r="D6" s="99" t="s">
        <v>131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31" ht="25.5" customHeight="1">
      <c r="A7" s="80" t="s">
        <v>8</v>
      </c>
      <c r="B7" s="76">
        <v>234.26</v>
      </c>
      <c r="C7" s="80" t="s">
        <v>199</v>
      </c>
      <c r="D7" s="76">
        <v>39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ht="25.5" customHeight="1">
      <c r="A8" s="80" t="s">
        <v>9</v>
      </c>
      <c r="B8" s="76">
        <v>0</v>
      </c>
      <c r="C8" s="80" t="s">
        <v>134</v>
      </c>
      <c r="D8" s="76">
        <v>13.97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25.5" customHeight="1">
      <c r="A9" s="80" t="s">
        <v>10</v>
      </c>
      <c r="B9" s="76">
        <v>0</v>
      </c>
      <c r="C9" s="80" t="s">
        <v>135</v>
      </c>
      <c r="D9" s="76">
        <v>4.61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ht="25.5" customHeight="1">
      <c r="A10" s="80" t="s">
        <v>11</v>
      </c>
      <c r="B10" s="76">
        <v>0</v>
      </c>
      <c r="C10" s="80" t="s">
        <v>136</v>
      </c>
      <c r="D10" s="76">
        <v>8.03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25.5" customHeight="1">
      <c r="A11" s="80" t="s">
        <v>12</v>
      </c>
      <c r="B11" s="76">
        <v>0</v>
      </c>
      <c r="C11" s="80" t="s">
        <v>132</v>
      </c>
      <c r="D11" s="76">
        <v>1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ht="25.5" customHeight="1">
      <c r="A12" s="80" t="s">
        <v>13</v>
      </c>
      <c r="B12" s="76">
        <v>0</v>
      </c>
      <c r="C12" s="80" t="s">
        <v>133</v>
      </c>
      <c r="D12" s="76">
        <v>167.65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ht="25.5" customHeight="1">
      <c r="A13" s="80"/>
      <c r="B13" s="76"/>
      <c r="C13" s="80"/>
      <c r="D13" s="82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ht="25.5" customHeight="1">
      <c r="A14" s="81" t="s">
        <v>15</v>
      </c>
      <c r="B14" s="82">
        <v>234.26</v>
      </c>
      <c r="C14" s="81" t="s">
        <v>16</v>
      </c>
      <c r="D14" s="82">
        <v>234.26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ht="25.5" customHeight="1">
      <c r="A15" s="80" t="s">
        <v>17</v>
      </c>
      <c r="B15" s="76"/>
      <c r="C15" s="80" t="s">
        <v>18</v>
      </c>
      <c r="D15" s="76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ht="25.5" customHeight="1">
      <c r="A16" s="80" t="s">
        <v>19</v>
      </c>
      <c r="B16" s="76"/>
      <c r="C16" s="80" t="s">
        <v>20</v>
      </c>
      <c r="D16" s="76"/>
      <c r="E16" s="89"/>
      <c r="F16" s="89"/>
      <c r="G16" s="100" t="s">
        <v>21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ht="25.5" customHeight="1">
      <c r="A17" s="80"/>
      <c r="B17" s="76"/>
      <c r="C17" s="80" t="s">
        <v>22</v>
      </c>
      <c r="D17" s="76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ht="25.5" customHeight="1">
      <c r="A18" s="80"/>
      <c r="B18" s="84"/>
      <c r="C18" s="80"/>
      <c r="D18" s="82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ht="25.5" customHeight="1">
      <c r="A19" s="81" t="s">
        <v>23</v>
      </c>
      <c r="B19" s="84">
        <v>234.26</v>
      </c>
      <c r="C19" s="81" t="s">
        <v>24</v>
      </c>
      <c r="D19" s="82">
        <v>234.26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ht="20.25" customHeight="1">
      <c r="A20" s="86"/>
      <c r="B20" s="87"/>
      <c r="C20" s="88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4">
      <selection activeCell="F11" sqref="F11"/>
    </sheetView>
  </sheetViews>
  <sheetFormatPr defaultColWidth="6.875" defaultRowHeight="12.75" customHeight="1"/>
  <cols>
    <col min="1" max="1" width="8.00390625" style="1" customWidth="1"/>
    <col min="2" max="2" width="6.625" style="1" customWidth="1"/>
    <col min="3" max="3" width="7.00390625" style="1" customWidth="1"/>
    <col min="4" max="4" width="6.875" style="1" customWidth="1"/>
    <col min="5" max="5" width="17.125" style="1" customWidth="1"/>
    <col min="6" max="7" width="10.00390625" style="1" customWidth="1"/>
    <col min="8" max="8" width="9.125" style="1" customWidth="1"/>
    <col min="9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42"/>
      <c r="B1" s="142"/>
      <c r="C1" s="142"/>
      <c r="D1" s="142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6"/>
      <c r="T2" s="97" t="s">
        <v>25</v>
      </c>
    </row>
    <row r="3" spans="1:20" ht="19.5" customHeight="1">
      <c r="A3" s="141" t="s">
        <v>26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60"/>
      <c r="K4" s="60"/>
      <c r="L4" s="60"/>
      <c r="M4" s="60"/>
      <c r="N4" s="60"/>
      <c r="O4" s="60"/>
      <c r="P4" s="60"/>
      <c r="Q4" s="60"/>
      <c r="R4" s="60"/>
      <c r="S4" s="24"/>
      <c r="T4" s="7" t="s">
        <v>4</v>
      </c>
    </row>
    <row r="5" spans="1:20" ht="19.5" customHeight="1">
      <c r="A5" s="8" t="s">
        <v>27</v>
      </c>
      <c r="B5" s="8"/>
      <c r="C5" s="8"/>
      <c r="D5" s="9"/>
      <c r="E5" s="10"/>
      <c r="F5" s="143" t="s">
        <v>28</v>
      </c>
      <c r="G5" s="147" t="s">
        <v>29</v>
      </c>
      <c r="H5" s="143" t="s">
        <v>30</v>
      </c>
      <c r="I5" s="143" t="s">
        <v>31</v>
      </c>
      <c r="J5" s="143" t="s">
        <v>32</v>
      </c>
      <c r="K5" s="143" t="s">
        <v>33</v>
      </c>
      <c r="L5" s="143"/>
      <c r="M5" s="151" t="s">
        <v>34</v>
      </c>
      <c r="N5" s="12" t="s">
        <v>35</v>
      </c>
      <c r="O5" s="95"/>
      <c r="P5" s="95"/>
      <c r="Q5" s="95"/>
      <c r="R5" s="95"/>
      <c r="S5" s="143" t="s">
        <v>36</v>
      </c>
      <c r="T5" s="143" t="s">
        <v>37</v>
      </c>
    </row>
    <row r="6" spans="1:20" ht="19.5" customHeight="1">
      <c r="A6" s="11" t="s">
        <v>38</v>
      </c>
      <c r="B6" s="11"/>
      <c r="C6" s="61"/>
      <c r="D6" s="144" t="s">
        <v>39</v>
      </c>
      <c r="E6" s="144" t="s">
        <v>40</v>
      </c>
      <c r="F6" s="143"/>
      <c r="G6" s="147"/>
      <c r="H6" s="143"/>
      <c r="I6" s="143"/>
      <c r="J6" s="143"/>
      <c r="K6" s="149" t="s">
        <v>41</v>
      </c>
      <c r="L6" s="143" t="s">
        <v>42</v>
      </c>
      <c r="M6" s="151"/>
      <c r="N6" s="143" t="s">
        <v>43</v>
      </c>
      <c r="O6" s="143" t="s">
        <v>44</v>
      </c>
      <c r="P6" s="143" t="s">
        <v>45</v>
      </c>
      <c r="Q6" s="143" t="s">
        <v>46</v>
      </c>
      <c r="R6" s="143" t="s">
        <v>47</v>
      </c>
      <c r="S6" s="143"/>
      <c r="T6" s="143"/>
    </row>
    <row r="7" spans="1:20" ht="30.75" customHeight="1">
      <c r="A7" s="15" t="s">
        <v>48</v>
      </c>
      <c r="B7" s="14" t="s">
        <v>49</v>
      </c>
      <c r="C7" s="16" t="s">
        <v>50</v>
      </c>
      <c r="D7" s="145"/>
      <c r="E7" s="145"/>
      <c r="F7" s="146"/>
      <c r="G7" s="148"/>
      <c r="H7" s="146"/>
      <c r="I7" s="146"/>
      <c r="J7" s="146"/>
      <c r="K7" s="150"/>
      <c r="L7" s="146"/>
      <c r="M7" s="152"/>
      <c r="N7" s="146"/>
      <c r="O7" s="146"/>
      <c r="P7" s="146"/>
      <c r="Q7" s="146"/>
      <c r="R7" s="146"/>
      <c r="S7" s="146"/>
      <c r="T7" s="146"/>
    </row>
    <row r="8" spans="1:20" ht="23.25" customHeight="1">
      <c r="A8" s="107" t="s">
        <v>137</v>
      </c>
      <c r="B8" s="107" t="s">
        <v>138</v>
      </c>
      <c r="C8" s="107" t="s">
        <v>139</v>
      </c>
      <c r="D8" s="132" t="s">
        <v>197</v>
      </c>
      <c r="E8" s="109" t="s">
        <v>198</v>
      </c>
      <c r="F8" s="83">
        <v>1</v>
      </c>
      <c r="G8" s="83"/>
      <c r="H8" s="83">
        <v>1</v>
      </c>
      <c r="I8" s="83"/>
      <c r="J8" s="76"/>
      <c r="K8" s="133"/>
      <c r="L8" s="83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07" t="s">
        <v>156</v>
      </c>
      <c r="B9" s="107" t="s">
        <v>157</v>
      </c>
      <c r="C9" s="107" t="s">
        <v>158</v>
      </c>
      <c r="D9" s="132" t="s">
        <v>197</v>
      </c>
      <c r="E9" s="109" t="s">
        <v>140</v>
      </c>
      <c r="F9" s="111">
        <v>13.97</v>
      </c>
      <c r="G9" s="83"/>
      <c r="H9" s="111">
        <v>13.97</v>
      </c>
      <c r="I9" s="83"/>
      <c r="J9" s="76"/>
      <c r="K9" s="133"/>
      <c r="L9" s="83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07" t="s">
        <v>176</v>
      </c>
      <c r="B10" s="107" t="s">
        <v>159</v>
      </c>
      <c r="C10" s="107" t="s">
        <v>160</v>
      </c>
      <c r="D10" s="132" t="s">
        <v>197</v>
      </c>
      <c r="E10" s="109" t="s">
        <v>140</v>
      </c>
      <c r="F10" s="111">
        <v>4.61</v>
      </c>
      <c r="G10" s="83"/>
      <c r="H10" s="111">
        <v>4.61</v>
      </c>
      <c r="I10" s="83"/>
      <c r="J10" s="76"/>
      <c r="K10" s="133"/>
      <c r="L10" s="83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07" t="s">
        <v>142</v>
      </c>
      <c r="B11" s="107" t="s">
        <v>143</v>
      </c>
      <c r="C11" s="107" t="s">
        <v>144</v>
      </c>
      <c r="D11" s="132" t="s">
        <v>197</v>
      </c>
      <c r="E11" s="109" t="s">
        <v>140</v>
      </c>
      <c r="F11" s="111">
        <v>2</v>
      </c>
      <c r="G11" s="83"/>
      <c r="H11" s="111">
        <v>2</v>
      </c>
      <c r="I11" s="83"/>
      <c r="J11" s="76"/>
      <c r="K11" s="133"/>
      <c r="L11" s="83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07" t="s">
        <v>142</v>
      </c>
      <c r="B12" s="107" t="s">
        <v>145</v>
      </c>
      <c r="C12" s="107" t="s">
        <v>146</v>
      </c>
      <c r="D12" s="132" t="s">
        <v>197</v>
      </c>
      <c r="E12" s="109" t="s">
        <v>140</v>
      </c>
      <c r="F12" s="111">
        <v>75.86</v>
      </c>
      <c r="G12" s="83"/>
      <c r="H12" s="111">
        <v>75.86</v>
      </c>
      <c r="I12" s="83"/>
      <c r="J12" s="76"/>
      <c r="K12" s="133"/>
      <c r="L12" s="83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07" t="s">
        <v>177</v>
      </c>
      <c r="B13" s="107" t="s">
        <v>161</v>
      </c>
      <c r="C13" s="107" t="s">
        <v>162</v>
      </c>
      <c r="D13" s="132" t="s">
        <v>197</v>
      </c>
      <c r="E13" s="109" t="s">
        <v>140</v>
      </c>
      <c r="F13" s="111">
        <v>8.03</v>
      </c>
      <c r="G13" s="83"/>
      <c r="H13" s="111">
        <v>8.03</v>
      </c>
      <c r="I13" s="83"/>
      <c r="J13" s="76"/>
      <c r="K13" s="133"/>
      <c r="L13" s="83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07" t="s">
        <v>142</v>
      </c>
      <c r="B14" s="107" t="s">
        <v>145</v>
      </c>
      <c r="C14" s="108" t="s">
        <v>146</v>
      </c>
      <c r="D14" s="132" t="s">
        <v>197</v>
      </c>
      <c r="E14" s="110" t="s">
        <v>147</v>
      </c>
      <c r="F14" s="111">
        <v>14.79</v>
      </c>
      <c r="G14" s="83"/>
      <c r="H14" s="111">
        <v>14.79</v>
      </c>
      <c r="I14" s="83"/>
      <c r="J14" s="76"/>
      <c r="K14" s="133"/>
      <c r="L14" s="83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07" t="s">
        <v>142</v>
      </c>
      <c r="B15" s="107" t="s">
        <v>145</v>
      </c>
      <c r="C15" s="107" t="s">
        <v>146</v>
      </c>
      <c r="D15" s="132" t="s">
        <v>197</v>
      </c>
      <c r="E15" s="134" t="s">
        <v>148</v>
      </c>
      <c r="F15" s="111">
        <v>25</v>
      </c>
      <c r="G15" s="83"/>
      <c r="H15" s="111">
        <v>25</v>
      </c>
      <c r="I15" s="83"/>
      <c r="J15" s="76"/>
      <c r="K15" s="133"/>
      <c r="L15" s="83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35" t="s">
        <v>142</v>
      </c>
      <c r="B16" s="136" t="s">
        <v>145</v>
      </c>
      <c r="C16" s="136" t="s">
        <v>146</v>
      </c>
      <c r="D16" s="132" t="s">
        <v>197</v>
      </c>
      <c r="E16" s="137" t="s">
        <v>149</v>
      </c>
      <c r="F16" s="111">
        <v>2</v>
      </c>
      <c r="G16" s="83"/>
      <c r="H16" s="111">
        <v>2</v>
      </c>
      <c r="I16" s="83"/>
      <c r="J16" s="76"/>
      <c r="K16" s="133"/>
      <c r="L16" s="83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35" t="s">
        <v>142</v>
      </c>
      <c r="B17" s="136" t="s">
        <v>145</v>
      </c>
      <c r="C17" s="136" t="s">
        <v>146</v>
      </c>
      <c r="D17" s="132" t="s">
        <v>197</v>
      </c>
      <c r="E17" s="137" t="s">
        <v>150</v>
      </c>
      <c r="F17" s="111">
        <v>10</v>
      </c>
      <c r="G17" s="83"/>
      <c r="H17" s="111">
        <v>10</v>
      </c>
      <c r="I17" s="83"/>
      <c r="J17" s="76"/>
      <c r="K17" s="133"/>
      <c r="L17" s="83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35" t="s">
        <v>142</v>
      </c>
      <c r="B18" s="136" t="s">
        <v>145</v>
      </c>
      <c r="C18" s="136" t="s">
        <v>146</v>
      </c>
      <c r="D18" s="132" t="s">
        <v>197</v>
      </c>
      <c r="E18" s="137" t="s">
        <v>151</v>
      </c>
      <c r="F18" s="111">
        <v>3</v>
      </c>
      <c r="G18" s="83"/>
      <c r="H18" s="111">
        <v>3</v>
      </c>
      <c r="I18" s="83"/>
      <c r="J18" s="76"/>
      <c r="K18" s="133"/>
      <c r="L18" s="83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35" t="s">
        <v>142</v>
      </c>
      <c r="B19" s="136" t="s">
        <v>145</v>
      </c>
      <c r="C19" s="136" t="s">
        <v>146</v>
      </c>
      <c r="D19" s="132" t="s">
        <v>197</v>
      </c>
      <c r="E19" s="137" t="s">
        <v>152</v>
      </c>
      <c r="F19" s="111">
        <v>15</v>
      </c>
      <c r="G19" s="83"/>
      <c r="H19" s="111">
        <v>15</v>
      </c>
      <c r="I19" s="83"/>
      <c r="J19" s="76"/>
      <c r="K19" s="133"/>
      <c r="L19" s="83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35" t="s">
        <v>142</v>
      </c>
      <c r="B20" s="136" t="s">
        <v>145</v>
      </c>
      <c r="C20" s="136" t="s">
        <v>146</v>
      </c>
      <c r="D20" s="132" t="s">
        <v>197</v>
      </c>
      <c r="E20" s="137" t="s">
        <v>153</v>
      </c>
      <c r="F20" s="111">
        <v>5</v>
      </c>
      <c r="G20" s="83"/>
      <c r="H20" s="111">
        <v>5</v>
      </c>
      <c r="I20" s="83"/>
      <c r="J20" s="76"/>
      <c r="K20" s="133"/>
      <c r="L20" s="83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35" t="s">
        <v>142</v>
      </c>
      <c r="B21" s="136" t="s">
        <v>145</v>
      </c>
      <c r="C21" s="136" t="s">
        <v>146</v>
      </c>
      <c r="D21" s="132" t="s">
        <v>197</v>
      </c>
      <c r="E21" s="137" t="s">
        <v>154</v>
      </c>
      <c r="F21" s="111">
        <v>5</v>
      </c>
      <c r="G21" s="83"/>
      <c r="H21" s="111">
        <v>5</v>
      </c>
      <c r="I21" s="83"/>
      <c r="J21" s="76"/>
      <c r="K21" s="133"/>
      <c r="L21" s="83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35" t="s">
        <v>142</v>
      </c>
      <c r="B22" s="136" t="s">
        <v>145</v>
      </c>
      <c r="C22" s="136" t="s">
        <v>146</v>
      </c>
      <c r="D22" s="132" t="s">
        <v>197</v>
      </c>
      <c r="E22" s="137" t="s">
        <v>155</v>
      </c>
      <c r="F22" s="111">
        <v>10</v>
      </c>
      <c r="G22" s="83"/>
      <c r="H22" s="111">
        <v>10</v>
      </c>
      <c r="I22" s="83"/>
      <c r="J22" s="76"/>
      <c r="K22" s="133"/>
      <c r="L22" s="83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35" t="s">
        <v>163</v>
      </c>
      <c r="B23" s="135" t="s">
        <v>164</v>
      </c>
      <c r="C23" s="136" t="s">
        <v>165</v>
      </c>
      <c r="D23" s="132" t="s">
        <v>197</v>
      </c>
      <c r="E23" s="137" t="s">
        <v>166</v>
      </c>
      <c r="F23" s="111">
        <v>39</v>
      </c>
      <c r="G23" s="83"/>
      <c r="H23" s="111">
        <v>39</v>
      </c>
      <c r="I23" s="83"/>
      <c r="J23" s="76"/>
      <c r="K23" s="133"/>
      <c r="L23" s="83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32"/>
      <c r="B24" s="132"/>
      <c r="C24" s="132"/>
      <c r="D24" s="132"/>
      <c r="E24" s="132"/>
      <c r="F24" s="83"/>
      <c r="G24" s="83"/>
      <c r="H24" s="83"/>
      <c r="I24" s="83"/>
      <c r="J24" s="76"/>
      <c r="K24" s="133"/>
      <c r="L24" s="83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32"/>
      <c r="B25" s="132"/>
      <c r="C25" s="132"/>
      <c r="D25" s="132"/>
      <c r="E25" s="132"/>
      <c r="F25" s="83"/>
      <c r="G25" s="83"/>
      <c r="H25" s="83"/>
      <c r="I25" s="83"/>
      <c r="J25" s="76"/>
      <c r="K25" s="133"/>
      <c r="L25" s="83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32"/>
      <c r="B26" s="132"/>
      <c r="C26" s="132"/>
      <c r="D26" s="132"/>
      <c r="E26" s="132"/>
      <c r="F26" s="83"/>
      <c r="G26" s="83"/>
      <c r="H26" s="83"/>
      <c r="I26" s="83"/>
      <c r="J26" s="76"/>
      <c r="K26" s="133"/>
      <c r="L26" s="83"/>
      <c r="M26" s="18"/>
      <c r="N26" s="19"/>
      <c r="O26" s="54"/>
      <c r="P26" s="54"/>
      <c r="Q26" s="54"/>
      <c r="R26" s="18"/>
      <c r="S26" s="19"/>
      <c r="T26" s="18"/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8" sqref="G8:G15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3"/>
      <c r="B1" s="153"/>
      <c r="C1" s="153"/>
      <c r="D1" s="153"/>
    </row>
    <row r="2" spans="1:10" ht="19.5" customHeight="1">
      <c r="A2" s="32"/>
      <c r="B2" s="91"/>
      <c r="C2" s="91"/>
      <c r="D2" s="91"/>
      <c r="E2" s="91"/>
      <c r="F2" s="91"/>
      <c r="G2" s="91"/>
      <c r="H2" s="91"/>
      <c r="I2" s="91"/>
      <c r="J2" s="94" t="s">
        <v>51</v>
      </c>
    </row>
    <row r="3" spans="1:10" ht="19.5" customHeight="1">
      <c r="A3" s="141" t="s">
        <v>52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2" ht="19.5" customHeight="1">
      <c r="A4" s="66"/>
      <c r="B4" s="66"/>
      <c r="C4" s="66"/>
      <c r="D4" s="66"/>
      <c r="E4" s="66"/>
      <c r="F4" s="92"/>
      <c r="G4" s="92"/>
      <c r="H4" s="92"/>
      <c r="I4" s="92"/>
      <c r="J4" s="7" t="s">
        <v>4</v>
      </c>
      <c r="K4" s="24"/>
      <c r="L4" s="24"/>
    </row>
    <row r="5" spans="1:12" ht="19.5" customHeight="1">
      <c r="A5" s="67" t="s">
        <v>27</v>
      </c>
      <c r="B5" s="67"/>
      <c r="C5" s="67"/>
      <c r="D5" s="67"/>
      <c r="E5" s="67"/>
      <c r="F5" s="155" t="s">
        <v>28</v>
      </c>
      <c r="G5" s="155" t="s">
        <v>53</v>
      </c>
      <c r="H5" s="154" t="s">
        <v>54</v>
      </c>
      <c r="I5" s="154" t="s">
        <v>55</v>
      </c>
      <c r="J5" s="154" t="s">
        <v>56</v>
      </c>
      <c r="K5" s="24"/>
      <c r="L5" s="24"/>
    </row>
    <row r="6" spans="1:12" ht="19.5" customHeight="1">
      <c r="A6" s="67" t="s">
        <v>38</v>
      </c>
      <c r="B6" s="67"/>
      <c r="C6" s="67"/>
      <c r="D6" s="154" t="s">
        <v>39</v>
      </c>
      <c r="E6" s="154" t="s">
        <v>57</v>
      </c>
      <c r="F6" s="155"/>
      <c r="G6" s="155"/>
      <c r="H6" s="154"/>
      <c r="I6" s="154"/>
      <c r="J6" s="154"/>
      <c r="K6" s="24"/>
      <c r="L6" s="24"/>
    </row>
    <row r="7" spans="1:12" ht="20.25" customHeight="1">
      <c r="A7" s="93" t="s">
        <v>48</v>
      </c>
      <c r="B7" s="93" t="s">
        <v>49</v>
      </c>
      <c r="C7" s="68" t="s">
        <v>50</v>
      </c>
      <c r="D7" s="154"/>
      <c r="E7" s="154"/>
      <c r="F7" s="155"/>
      <c r="G7" s="155"/>
      <c r="H7" s="154"/>
      <c r="I7" s="154"/>
      <c r="J7" s="154"/>
      <c r="K7" s="24"/>
      <c r="L7" s="24"/>
    </row>
    <row r="8" spans="1:10" ht="20.25" customHeight="1">
      <c r="A8" s="107" t="s">
        <v>137</v>
      </c>
      <c r="B8" s="107" t="s">
        <v>138</v>
      </c>
      <c r="C8" s="107" t="s">
        <v>139</v>
      </c>
      <c r="D8" s="132" t="s">
        <v>197</v>
      </c>
      <c r="E8" s="109" t="s">
        <v>198</v>
      </c>
      <c r="F8" s="83">
        <v>1</v>
      </c>
      <c r="G8" s="83">
        <v>1</v>
      </c>
      <c r="H8" s="138"/>
      <c r="I8" s="138"/>
      <c r="J8" s="62"/>
    </row>
    <row r="9" spans="1:10" ht="20.25" customHeight="1">
      <c r="A9" s="107" t="s">
        <v>156</v>
      </c>
      <c r="B9" s="107" t="s">
        <v>157</v>
      </c>
      <c r="C9" s="107" t="s">
        <v>158</v>
      </c>
      <c r="D9" s="132" t="s">
        <v>197</v>
      </c>
      <c r="E9" s="109" t="s">
        <v>140</v>
      </c>
      <c r="F9" s="111">
        <v>13.97</v>
      </c>
      <c r="G9" s="111">
        <v>13.97</v>
      </c>
      <c r="H9" s="138"/>
      <c r="I9" s="138"/>
      <c r="J9" s="62"/>
    </row>
    <row r="10" spans="1:10" ht="20.25" customHeight="1">
      <c r="A10" s="107" t="s">
        <v>176</v>
      </c>
      <c r="B10" s="107" t="s">
        <v>159</v>
      </c>
      <c r="C10" s="107" t="s">
        <v>160</v>
      </c>
      <c r="D10" s="132" t="s">
        <v>197</v>
      </c>
      <c r="E10" s="109" t="s">
        <v>140</v>
      </c>
      <c r="F10" s="111">
        <v>4.61</v>
      </c>
      <c r="G10" s="111">
        <v>4.61</v>
      </c>
      <c r="H10" s="138"/>
      <c r="I10" s="138"/>
      <c r="J10" s="62"/>
    </row>
    <row r="11" spans="1:10" ht="20.25" customHeight="1">
      <c r="A11" s="107" t="s">
        <v>142</v>
      </c>
      <c r="B11" s="107" t="s">
        <v>143</v>
      </c>
      <c r="C11" s="107" t="s">
        <v>144</v>
      </c>
      <c r="D11" s="132" t="s">
        <v>197</v>
      </c>
      <c r="E11" s="109" t="s">
        <v>140</v>
      </c>
      <c r="F11" s="111">
        <v>2</v>
      </c>
      <c r="G11" s="111">
        <v>2</v>
      </c>
      <c r="H11" s="138"/>
      <c r="I11" s="138"/>
      <c r="J11" s="62"/>
    </row>
    <row r="12" spans="1:10" ht="20.25" customHeight="1">
      <c r="A12" s="107" t="s">
        <v>142</v>
      </c>
      <c r="B12" s="107" t="s">
        <v>145</v>
      </c>
      <c r="C12" s="107" t="s">
        <v>146</v>
      </c>
      <c r="D12" s="132" t="s">
        <v>197</v>
      </c>
      <c r="E12" s="109" t="s">
        <v>140</v>
      </c>
      <c r="F12" s="111">
        <v>75.86</v>
      </c>
      <c r="G12" s="111">
        <v>75.86</v>
      </c>
      <c r="H12" s="138"/>
      <c r="I12" s="138"/>
      <c r="J12" s="62"/>
    </row>
    <row r="13" spans="1:10" ht="20.25" customHeight="1">
      <c r="A13" s="107" t="s">
        <v>177</v>
      </c>
      <c r="B13" s="107" t="s">
        <v>161</v>
      </c>
      <c r="C13" s="107" t="s">
        <v>162</v>
      </c>
      <c r="D13" s="132" t="s">
        <v>197</v>
      </c>
      <c r="E13" s="109" t="s">
        <v>140</v>
      </c>
      <c r="F13" s="111">
        <v>8.03</v>
      </c>
      <c r="G13" s="111">
        <v>8.03</v>
      </c>
      <c r="H13" s="138"/>
      <c r="I13" s="138"/>
      <c r="J13" s="62"/>
    </row>
    <row r="14" spans="1:10" ht="20.25" customHeight="1">
      <c r="A14" s="107" t="s">
        <v>142</v>
      </c>
      <c r="B14" s="107" t="s">
        <v>145</v>
      </c>
      <c r="C14" s="108" t="s">
        <v>146</v>
      </c>
      <c r="D14" s="132" t="s">
        <v>197</v>
      </c>
      <c r="E14" s="110" t="s">
        <v>147</v>
      </c>
      <c r="F14" s="111">
        <v>14.79</v>
      </c>
      <c r="G14" s="111">
        <v>14.79</v>
      </c>
      <c r="H14" s="138"/>
      <c r="I14" s="138"/>
      <c r="J14" s="62"/>
    </row>
    <row r="15" spans="1:10" ht="20.25" customHeight="1">
      <c r="A15" s="107" t="s">
        <v>142</v>
      </c>
      <c r="B15" s="107" t="s">
        <v>145</v>
      </c>
      <c r="C15" s="107" t="s">
        <v>146</v>
      </c>
      <c r="D15" s="132" t="s">
        <v>197</v>
      </c>
      <c r="E15" s="134" t="s">
        <v>148</v>
      </c>
      <c r="F15" s="111">
        <v>25</v>
      </c>
      <c r="G15" s="111">
        <v>25</v>
      </c>
      <c r="H15" s="138"/>
      <c r="I15" s="138"/>
      <c r="J15" s="62"/>
    </row>
    <row r="16" spans="1:10" ht="20.25" customHeight="1">
      <c r="A16" s="135" t="s">
        <v>142</v>
      </c>
      <c r="B16" s="136" t="s">
        <v>145</v>
      </c>
      <c r="C16" s="136" t="s">
        <v>146</v>
      </c>
      <c r="D16" s="132" t="s">
        <v>197</v>
      </c>
      <c r="E16" s="137" t="s">
        <v>149</v>
      </c>
      <c r="F16" s="111">
        <v>2</v>
      </c>
      <c r="G16" s="138"/>
      <c r="H16" s="111">
        <v>2</v>
      </c>
      <c r="I16" s="138"/>
      <c r="J16" s="62"/>
    </row>
    <row r="17" spans="1:10" ht="20.25" customHeight="1">
      <c r="A17" s="135" t="s">
        <v>142</v>
      </c>
      <c r="B17" s="136" t="s">
        <v>145</v>
      </c>
      <c r="C17" s="136" t="s">
        <v>146</v>
      </c>
      <c r="D17" s="132" t="s">
        <v>197</v>
      </c>
      <c r="E17" s="137" t="s">
        <v>150</v>
      </c>
      <c r="F17" s="111">
        <v>10</v>
      </c>
      <c r="G17" s="138"/>
      <c r="H17" s="111">
        <v>10</v>
      </c>
      <c r="I17" s="138"/>
      <c r="J17" s="62"/>
    </row>
    <row r="18" spans="1:10" ht="20.25" customHeight="1">
      <c r="A18" s="135" t="s">
        <v>142</v>
      </c>
      <c r="B18" s="136" t="s">
        <v>145</v>
      </c>
      <c r="C18" s="136" t="s">
        <v>146</v>
      </c>
      <c r="D18" s="132" t="s">
        <v>197</v>
      </c>
      <c r="E18" s="137" t="s">
        <v>151</v>
      </c>
      <c r="F18" s="111">
        <v>3</v>
      </c>
      <c r="G18" s="138"/>
      <c r="H18" s="111">
        <v>3</v>
      </c>
      <c r="I18" s="138"/>
      <c r="J18" s="62"/>
    </row>
    <row r="19" spans="1:10" ht="20.25" customHeight="1">
      <c r="A19" s="135" t="s">
        <v>142</v>
      </c>
      <c r="B19" s="136" t="s">
        <v>145</v>
      </c>
      <c r="C19" s="136" t="s">
        <v>146</v>
      </c>
      <c r="D19" s="132" t="s">
        <v>197</v>
      </c>
      <c r="E19" s="137" t="s">
        <v>152</v>
      </c>
      <c r="F19" s="111">
        <v>15</v>
      </c>
      <c r="G19" s="138"/>
      <c r="H19" s="111">
        <v>15</v>
      </c>
      <c r="I19" s="138"/>
      <c r="J19" s="62"/>
    </row>
    <row r="20" spans="1:10" ht="20.25" customHeight="1">
      <c r="A20" s="135" t="s">
        <v>142</v>
      </c>
      <c r="B20" s="136" t="s">
        <v>145</v>
      </c>
      <c r="C20" s="136" t="s">
        <v>146</v>
      </c>
      <c r="D20" s="132" t="s">
        <v>197</v>
      </c>
      <c r="E20" s="137" t="s">
        <v>153</v>
      </c>
      <c r="F20" s="111">
        <v>5</v>
      </c>
      <c r="G20" s="138"/>
      <c r="H20" s="111">
        <v>5</v>
      </c>
      <c r="I20" s="138"/>
      <c r="J20" s="62"/>
    </row>
    <row r="21" spans="1:10" ht="20.25" customHeight="1">
      <c r="A21" s="135" t="s">
        <v>142</v>
      </c>
      <c r="B21" s="136" t="s">
        <v>145</v>
      </c>
      <c r="C21" s="136" t="s">
        <v>146</v>
      </c>
      <c r="D21" s="132" t="s">
        <v>197</v>
      </c>
      <c r="E21" s="137" t="s">
        <v>154</v>
      </c>
      <c r="F21" s="111">
        <v>5</v>
      </c>
      <c r="G21" s="138"/>
      <c r="H21" s="111">
        <v>5</v>
      </c>
      <c r="I21" s="138"/>
      <c r="J21" s="62"/>
    </row>
    <row r="22" spans="1:10" ht="20.25" customHeight="1">
      <c r="A22" s="135" t="s">
        <v>142</v>
      </c>
      <c r="B22" s="136" t="s">
        <v>145</v>
      </c>
      <c r="C22" s="136" t="s">
        <v>146</v>
      </c>
      <c r="D22" s="132" t="s">
        <v>197</v>
      </c>
      <c r="E22" s="137" t="s">
        <v>155</v>
      </c>
      <c r="F22" s="111">
        <v>10</v>
      </c>
      <c r="G22" s="138"/>
      <c r="H22" s="111">
        <v>10</v>
      </c>
      <c r="I22" s="138"/>
      <c r="J22" s="62"/>
    </row>
    <row r="23" spans="1:10" ht="20.25" customHeight="1">
      <c r="A23" s="135" t="s">
        <v>163</v>
      </c>
      <c r="B23" s="135" t="s">
        <v>164</v>
      </c>
      <c r="C23" s="136" t="s">
        <v>165</v>
      </c>
      <c r="D23" s="132" t="s">
        <v>197</v>
      </c>
      <c r="E23" s="137" t="s">
        <v>166</v>
      </c>
      <c r="F23" s="111">
        <v>39</v>
      </c>
      <c r="G23" s="138"/>
      <c r="H23" s="111">
        <v>39</v>
      </c>
      <c r="I23" s="138"/>
      <c r="J23" s="62"/>
    </row>
    <row r="24" spans="1:9" ht="12.75" customHeight="1">
      <c r="A24" s="139"/>
      <c r="B24" s="139"/>
      <c r="C24" s="139"/>
      <c r="D24" s="139"/>
      <c r="E24" s="139"/>
      <c r="F24" s="139"/>
      <c r="G24" s="139"/>
      <c r="H24" s="139"/>
      <c r="I24" s="13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workbookViewId="0" topLeftCell="A4">
      <selection activeCell="C11" sqref="C11"/>
    </sheetView>
  </sheetViews>
  <sheetFormatPr defaultColWidth="6.875" defaultRowHeight="20.25" customHeight="1"/>
  <cols>
    <col min="1" max="1" width="25.50390625" style="1" customWidth="1"/>
    <col min="2" max="2" width="14.625" style="1" customWidth="1"/>
    <col min="3" max="3" width="23.625" style="1" customWidth="1"/>
    <col min="4" max="8" width="12.25390625" style="1" customWidth="1"/>
    <col min="9" max="32" width="6.50390625" style="1" customWidth="1"/>
    <col min="33" max="33" width="6.25390625" style="1" customWidth="1"/>
    <col min="34" max="36" width="6.875" style="1" customWidth="1"/>
    <col min="37" max="39" width="6.25390625" style="1" customWidth="1"/>
    <col min="40" max="251" width="8.00390625" style="1" customWidth="1"/>
    <col min="252" max="16384" width="6.875" style="1" customWidth="1"/>
  </cols>
  <sheetData>
    <row r="1" ht="20.25" customHeight="1">
      <c r="A1" s="53"/>
    </row>
    <row r="2" spans="1:32" ht="20.25" customHeight="1">
      <c r="A2" s="65"/>
      <c r="B2" s="65"/>
      <c r="C2" s="65"/>
      <c r="D2" s="65"/>
      <c r="E2" s="65"/>
      <c r="F2" s="65"/>
      <c r="G2" s="65"/>
      <c r="H2" s="34" t="s">
        <v>58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ht="20.25" customHeight="1">
      <c r="A3" s="141" t="s">
        <v>59</v>
      </c>
      <c r="B3" s="141"/>
      <c r="C3" s="141"/>
      <c r="D3" s="141"/>
      <c r="E3" s="141"/>
      <c r="F3" s="141"/>
      <c r="G3" s="141"/>
      <c r="H3" s="141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ht="20.25" customHeight="1">
      <c r="A4" s="66"/>
      <c r="B4" s="66"/>
      <c r="C4" s="32"/>
      <c r="D4" s="32"/>
      <c r="E4" s="32"/>
      <c r="F4" s="32"/>
      <c r="G4" s="32"/>
      <c r="H4" s="7" t="s">
        <v>4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ht="20.25" customHeight="1">
      <c r="A5" s="67" t="s">
        <v>5</v>
      </c>
      <c r="B5" s="67"/>
      <c r="C5" s="67" t="s">
        <v>6</v>
      </c>
      <c r="D5" s="67"/>
      <c r="E5" s="67"/>
      <c r="F5" s="67"/>
      <c r="G5" s="67"/>
      <c r="H5" s="67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64" customFormat="1" ht="37.5" customHeight="1">
      <c r="A6" s="68" t="s">
        <v>7</v>
      </c>
      <c r="B6" s="69" t="s">
        <v>167</v>
      </c>
      <c r="C6" s="68" t="s">
        <v>7</v>
      </c>
      <c r="D6" s="68" t="s">
        <v>28</v>
      </c>
      <c r="E6" s="69" t="s">
        <v>60</v>
      </c>
      <c r="F6" s="70" t="s">
        <v>61</v>
      </c>
      <c r="G6" s="68" t="s">
        <v>62</v>
      </c>
      <c r="H6" s="70" t="s">
        <v>63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2" ht="24.75" customHeight="1">
      <c r="A7" s="71" t="s">
        <v>64</v>
      </c>
      <c r="B7" s="72">
        <v>234.26</v>
      </c>
      <c r="C7" s="73" t="s">
        <v>65</v>
      </c>
      <c r="D7" s="72">
        <v>234.26</v>
      </c>
      <c r="E7" s="72">
        <v>234.26</v>
      </c>
      <c r="F7" s="72"/>
      <c r="G7" s="72"/>
      <c r="H7" s="72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ht="24.75" customHeight="1">
      <c r="A8" s="71" t="s">
        <v>66</v>
      </c>
      <c r="B8" s="72">
        <v>234.26</v>
      </c>
      <c r="C8" s="80" t="s">
        <v>168</v>
      </c>
      <c r="D8" s="76">
        <v>39</v>
      </c>
      <c r="E8" s="76">
        <v>39</v>
      </c>
      <c r="F8" s="75"/>
      <c r="G8" s="75"/>
      <c r="H8" s="72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ht="24.75" customHeight="1">
      <c r="A9" s="71" t="s">
        <v>67</v>
      </c>
      <c r="B9" s="72"/>
      <c r="C9" s="80" t="s">
        <v>169</v>
      </c>
      <c r="D9" s="76">
        <v>13.97</v>
      </c>
      <c r="E9" s="76">
        <v>13.97</v>
      </c>
      <c r="F9" s="75"/>
      <c r="G9" s="75"/>
      <c r="H9" s="72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ht="24.75" customHeight="1">
      <c r="A10" s="71" t="s">
        <v>68</v>
      </c>
      <c r="B10" s="76"/>
      <c r="C10" s="80" t="s">
        <v>170</v>
      </c>
      <c r="D10" s="76">
        <v>4.61</v>
      </c>
      <c r="E10" s="76">
        <v>4.61</v>
      </c>
      <c r="F10" s="75"/>
      <c r="G10" s="75"/>
      <c r="H10" s="72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ht="24.75" customHeight="1">
      <c r="A11" s="71" t="s">
        <v>69</v>
      </c>
      <c r="B11" s="77"/>
      <c r="C11" s="80" t="s">
        <v>171</v>
      </c>
      <c r="D11" s="76">
        <v>8.03</v>
      </c>
      <c r="E11" s="76">
        <v>8.03</v>
      </c>
      <c r="F11" s="75"/>
      <c r="G11" s="75"/>
      <c r="H11" s="72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</row>
    <row r="12" spans="1:32" ht="24.75" customHeight="1">
      <c r="A12" s="71" t="s">
        <v>66</v>
      </c>
      <c r="B12" s="72"/>
      <c r="C12" s="80" t="s">
        <v>172</v>
      </c>
      <c r="D12" s="76">
        <v>1</v>
      </c>
      <c r="E12" s="76">
        <v>1</v>
      </c>
      <c r="F12" s="75"/>
      <c r="G12" s="75"/>
      <c r="H12" s="72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ht="24.75" customHeight="1">
      <c r="A13" s="71" t="s">
        <v>67</v>
      </c>
      <c r="B13" s="72"/>
      <c r="C13" s="80" t="s">
        <v>173</v>
      </c>
      <c r="D13" s="76">
        <v>167.65</v>
      </c>
      <c r="E13" s="76">
        <v>167.65</v>
      </c>
      <c r="F13" s="75"/>
      <c r="G13" s="75"/>
      <c r="H13" s="72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</row>
    <row r="14" spans="1:32" ht="24.75" customHeight="1">
      <c r="A14" s="71" t="s">
        <v>68</v>
      </c>
      <c r="B14" s="72"/>
      <c r="C14" s="80"/>
      <c r="D14" s="82"/>
      <c r="E14" s="75"/>
      <c r="F14" s="75"/>
      <c r="G14" s="75"/>
      <c r="H14" s="72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</row>
    <row r="15" spans="1:32" ht="24.75" customHeight="1">
      <c r="A15" s="71" t="s">
        <v>70</v>
      </c>
      <c r="B15" s="76"/>
      <c r="C15" s="73"/>
      <c r="D15" s="74"/>
      <c r="E15" s="75"/>
      <c r="F15" s="75"/>
      <c r="G15" s="75"/>
      <c r="H15" s="72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</row>
    <row r="16" spans="1:32" ht="24.75" customHeight="1">
      <c r="A16" s="78"/>
      <c r="B16" s="79"/>
      <c r="C16" s="80"/>
      <c r="D16" s="74"/>
      <c r="E16" s="76"/>
      <c r="F16" s="76"/>
      <c r="G16" s="76"/>
      <c r="H16" s="76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</row>
    <row r="17" spans="1:32" ht="24.75" customHeight="1">
      <c r="A17" s="81"/>
      <c r="B17" s="82"/>
      <c r="C17" s="81"/>
      <c r="D17" s="82"/>
      <c r="E17" s="82"/>
      <c r="F17" s="82"/>
      <c r="G17" s="82"/>
      <c r="H17" s="82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</row>
    <row r="18" spans="1:32" ht="24.75" customHeight="1">
      <c r="A18" s="80"/>
      <c r="B18" s="76"/>
      <c r="C18" s="80" t="s">
        <v>71</v>
      </c>
      <c r="D18" s="74"/>
      <c r="E18" s="83"/>
      <c r="F18" s="83"/>
      <c r="G18" s="83"/>
      <c r="H18" s="76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</row>
    <row r="19" spans="1:32" ht="24.75" customHeight="1">
      <c r="A19" s="80"/>
      <c r="B19" s="84"/>
      <c r="C19" s="80"/>
      <c r="D19" s="82"/>
      <c r="E19" s="85"/>
      <c r="F19" s="85"/>
      <c r="G19" s="85"/>
      <c r="H19" s="8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ht="20.25" customHeight="1">
      <c r="A20" s="81" t="s">
        <v>23</v>
      </c>
      <c r="B20" s="84">
        <v>234.26</v>
      </c>
      <c r="C20" s="81" t="s">
        <v>24</v>
      </c>
      <c r="D20" s="74">
        <v>234.26</v>
      </c>
      <c r="E20" s="82">
        <v>234.26</v>
      </c>
      <c r="F20" s="82"/>
      <c r="G20" s="82"/>
      <c r="H20" s="82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1:32" ht="20.25" customHeight="1">
      <c r="A21" s="86"/>
      <c r="B21" s="87"/>
      <c r="C21" s="88"/>
      <c r="D21" s="88"/>
      <c r="E21" s="88"/>
      <c r="F21" s="88"/>
      <c r="G21" s="88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23"/>
  <sheetViews>
    <sheetView workbookViewId="0" topLeftCell="A1">
      <selection activeCell="H9" sqref="H9"/>
    </sheetView>
  </sheetViews>
  <sheetFormatPr defaultColWidth="6.875" defaultRowHeight="12.75" customHeight="1"/>
  <cols>
    <col min="1" max="3" width="4.50390625" style="1" customWidth="1"/>
    <col min="4" max="4" width="6.75390625" style="1" customWidth="1"/>
    <col min="5" max="5" width="9.00390625" style="1" customWidth="1"/>
    <col min="6" max="6" width="6.625" style="113" customWidth="1"/>
    <col min="7" max="7" width="6.375" style="113" customWidth="1"/>
    <col min="8" max="8" width="7.00390625" style="1" customWidth="1"/>
    <col min="9" max="9" width="5.75390625" style="1" customWidth="1"/>
    <col min="10" max="10" width="5.00390625" style="1" customWidth="1"/>
    <col min="11" max="11" width="6.50390625" style="1" customWidth="1"/>
    <col min="12" max="12" width="6.25390625" style="1" customWidth="1"/>
    <col min="13" max="13" width="7.375" style="1" customWidth="1"/>
    <col min="14" max="14" width="5.00390625" style="1" customWidth="1"/>
    <col min="15" max="15" width="7.375" style="1" customWidth="1"/>
    <col min="16" max="16" width="6.50390625" style="1" customWidth="1"/>
    <col min="17" max="18" width="5.875" style="1" customWidth="1"/>
    <col min="19" max="19" width="6.125" style="1" customWidth="1"/>
    <col min="20" max="20" width="6.625" style="1" customWidth="1"/>
    <col min="21" max="21" width="6.125" style="1" customWidth="1"/>
    <col min="22" max="22" width="7.75390625" style="1" customWidth="1"/>
    <col min="23" max="23" width="6.125" style="1" customWidth="1"/>
    <col min="24" max="24" width="7.625" style="1" customWidth="1"/>
    <col min="25" max="26" width="8.625" style="1" customWidth="1"/>
    <col min="27" max="27" width="6.25390625" style="1" customWidth="1"/>
    <col min="28" max="28" width="8.50390625" style="1" customWidth="1"/>
    <col min="29" max="30" width="8.375" style="1" customWidth="1"/>
    <col min="31" max="31" width="10.50390625" style="1" customWidth="1"/>
    <col min="32" max="32" width="6.875" style="113" customWidth="1"/>
    <col min="33" max="33" width="5.00390625" style="1" customWidth="1"/>
    <col min="34" max="34" width="4.375" style="1" customWidth="1"/>
    <col min="35" max="42" width="4.875" style="1" customWidth="1"/>
    <col min="43" max="43" width="5.25390625" style="1" customWidth="1"/>
    <col min="44" max="62" width="4.50390625" style="1" customWidth="1"/>
    <col min="63" max="179" width="6.875" style="1" customWidth="1"/>
    <col min="180" max="16384" width="6.875" style="1" customWidth="1"/>
  </cols>
  <sheetData>
    <row r="1" spans="1:9" ht="30" customHeight="1">
      <c r="A1" s="156"/>
      <c r="B1" s="156"/>
      <c r="C1" s="156"/>
      <c r="D1" s="156"/>
      <c r="F1" s="156"/>
      <c r="G1" s="156"/>
      <c r="H1" s="156"/>
      <c r="I1" s="156"/>
    </row>
    <row r="2" ht="12.75" customHeight="1">
      <c r="BJ2" s="1" t="s">
        <v>72</v>
      </c>
    </row>
    <row r="3" spans="1:62" ht="19.5" customHeight="1">
      <c r="A3" s="141" t="s">
        <v>73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</row>
    <row r="4" spans="1:62" ht="19.5" customHeight="1">
      <c r="A4" s="5"/>
      <c r="B4" s="5"/>
      <c r="C4" s="5"/>
      <c r="D4" s="5"/>
      <c r="E4" s="5"/>
      <c r="F4" s="114"/>
      <c r="G4" s="114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4"/>
      <c r="AD4" s="24"/>
      <c r="AE4" s="24"/>
      <c r="AF4" s="118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7" t="s">
        <v>4</v>
      </c>
    </row>
    <row r="5" spans="1:62" ht="28.5" customHeight="1">
      <c r="A5" s="157" t="s">
        <v>27</v>
      </c>
      <c r="B5" s="158"/>
      <c r="C5" s="158"/>
      <c r="D5" s="158"/>
      <c r="E5" s="159"/>
      <c r="F5" s="164" t="s">
        <v>28</v>
      </c>
      <c r="G5" s="160" t="s">
        <v>74</v>
      </c>
      <c r="H5" s="161"/>
      <c r="I5" s="161"/>
      <c r="J5" s="161"/>
      <c r="K5" s="161"/>
      <c r="L5" s="161"/>
      <c r="M5" s="161"/>
      <c r="N5" s="168"/>
      <c r="O5" s="160" t="s">
        <v>75</v>
      </c>
      <c r="P5" s="161"/>
      <c r="Q5" s="161"/>
      <c r="R5" s="161"/>
      <c r="S5" s="161"/>
      <c r="T5" s="63"/>
      <c r="U5" s="63"/>
      <c r="V5" s="63"/>
      <c r="W5" s="63"/>
      <c r="X5" s="63"/>
      <c r="Y5" s="63"/>
      <c r="Z5" s="63"/>
      <c r="AA5" s="63"/>
      <c r="AB5" s="63"/>
      <c r="AC5" s="162" t="s">
        <v>76</v>
      </c>
      <c r="AD5" s="162"/>
      <c r="AE5" s="162"/>
      <c r="AF5" s="162"/>
      <c r="AG5" s="162"/>
      <c r="AH5" s="162"/>
      <c r="AI5" s="163" t="s">
        <v>77</v>
      </c>
      <c r="AJ5" s="163"/>
      <c r="AK5" s="163"/>
      <c r="AL5" s="163"/>
      <c r="AM5" s="163" t="s">
        <v>78</v>
      </c>
      <c r="AN5" s="163"/>
      <c r="AO5" s="163"/>
      <c r="AP5" s="163"/>
      <c r="AQ5" s="163" t="s">
        <v>79</v>
      </c>
      <c r="AR5" s="163"/>
      <c r="AS5" s="163"/>
      <c r="AT5" s="163" t="s">
        <v>80</v>
      </c>
      <c r="AU5" s="163"/>
      <c r="AV5" s="163"/>
      <c r="AW5" s="163" t="s">
        <v>81</v>
      </c>
      <c r="AX5" s="163"/>
      <c r="AY5" s="163"/>
      <c r="AZ5" s="163"/>
      <c r="BA5" s="163"/>
      <c r="BB5" s="163" t="s">
        <v>82</v>
      </c>
      <c r="BC5" s="163"/>
      <c r="BD5" s="163"/>
      <c r="BE5" s="163"/>
      <c r="BF5" s="163"/>
      <c r="BG5" s="163" t="s">
        <v>83</v>
      </c>
      <c r="BH5" s="163"/>
      <c r="BI5" s="163"/>
      <c r="BJ5" s="163"/>
    </row>
    <row r="6" spans="1:62" ht="28.5" customHeight="1">
      <c r="A6" s="11" t="s">
        <v>38</v>
      </c>
      <c r="B6" s="11"/>
      <c r="C6" s="61"/>
      <c r="D6" s="144" t="s">
        <v>39</v>
      </c>
      <c r="E6" s="144" t="s">
        <v>40</v>
      </c>
      <c r="F6" s="165"/>
      <c r="G6" s="167" t="s">
        <v>43</v>
      </c>
      <c r="H6" s="169" t="s">
        <v>84</v>
      </c>
      <c r="I6" s="169" t="s">
        <v>85</v>
      </c>
      <c r="J6" s="169" t="s">
        <v>86</v>
      </c>
      <c r="K6" s="174" t="s">
        <v>178</v>
      </c>
      <c r="L6" s="182" t="s">
        <v>179</v>
      </c>
      <c r="M6" s="170" t="s">
        <v>180</v>
      </c>
      <c r="N6" s="184" t="s">
        <v>194</v>
      </c>
      <c r="O6" s="169" t="s">
        <v>43</v>
      </c>
      <c r="P6" s="174" t="s">
        <v>181</v>
      </c>
      <c r="Q6" s="172" t="s">
        <v>182</v>
      </c>
      <c r="R6" s="172" t="s">
        <v>183</v>
      </c>
      <c r="S6" s="172" t="s">
        <v>184</v>
      </c>
      <c r="T6" s="172" t="s">
        <v>185</v>
      </c>
      <c r="U6" s="172" t="s">
        <v>186</v>
      </c>
      <c r="V6" s="172" t="s">
        <v>187</v>
      </c>
      <c r="W6" s="172" t="s">
        <v>188</v>
      </c>
      <c r="X6" s="172" t="s">
        <v>189</v>
      </c>
      <c r="Y6" s="172" t="s">
        <v>190</v>
      </c>
      <c r="Z6" s="172" t="s">
        <v>191</v>
      </c>
      <c r="AA6" s="172" t="s">
        <v>192</v>
      </c>
      <c r="AB6" s="180" t="s">
        <v>193</v>
      </c>
      <c r="AC6" s="143" t="s">
        <v>43</v>
      </c>
      <c r="AD6" s="146" t="s">
        <v>196</v>
      </c>
      <c r="AE6" s="176" t="s">
        <v>195</v>
      </c>
      <c r="AF6" s="178" t="s">
        <v>162</v>
      </c>
      <c r="AG6" s="143" t="s">
        <v>87</v>
      </c>
      <c r="AH6" s="143" t="s">
        <v>14</v>
      </c>
      <c r="AI6" s="143" t="s">
        <v>43</v>
      </c>
      <c r="AJ6" s="143" t="s">
        <v>88</v>
      </c>
      <c r="AK6" s="143" t="s">
        <v>89</v>
      </c>
      <c r="AL6" s="143" t="s">
        <v>14</v>
      </c>
      <c r="AM6" s="143" t="s">
        <v>43</v>
      </c>
      <c r="AN6" s="143" t="s">
        <v>90</v>
      </c>
      <c r="AO6" s="143" t="s">
        <v>91</v>
      </c>
      <c r="AP6" s="143" t="s">
        <v>14</v>
      </c>
      <c r="AQ6" s="143" t="s">
        <v>43</v>
      </c>
      <c r="AR6" s="143" t="s">
        <v>92</v>
      </c>
      <c r="AS6" s="143" t="s">
        <v>93</v>
      </c>
      <c r="AT6" s="143" t="s">
        <v>43</v>
      </c>
      <c r="AU6" s="143" t="s">
        <v>94</v>
      </c>
      <c r="AV6" s="143" t="s">
        <v>95</v>
      </c>
      <c r="AW6" s="143" t="s">
        <v>43</v>
      </c>
      <c r="AX6" s="143" t="s">
        <v>96</v>
      </c>
      <c r="AY6" s="143" t="s">
        <v>97</v>
      </c>
      <c r="AZ6" s="143" t="s">
        <v>98</v>
      </c>
      <c r="BA6" s="143" t="s">
        <v>14</v>
      </c>
      <c r="BB6" s="143" t="s">
        <v>43</v>
      </c>
      <c r="BC6" s="143" t="s">
        <v>96</v>
      </c>
      <c r="BD6" s="143" t="s">
        <v>97</v>
      </c>
      <c r="BE6" s="143" t="s">
        <v>98</v>
      </c>
      <c r="BF6" s="143" t="s">
        <v>14</v>
      </c>
      <c r="BG6" s="143" t="s">
        <v>43</v>
      </c>
      <c r="BH6" s="143" t="s">
        <v>99</v>
      </c>
      <c r="BI6" s="143" t="s">
        <v>100</v>
      </c>
      <c r="BJ6" s="143" t="s">
        <v>14</v>
      </c>
    </row>
    <row r="7" spans="1:62" ht="36.75" customHeight="1">
      <c r="A7" s="15" t="s">
        <v>48</v>
      </c>
      <c r="B7" s="14" t="s">
        <v>49</v>
      </c>
      <c r="C7" s="16" t="s">
        <v>50</v>
      </c>
      <c r="D7" s="145"/>
      <c r="E7" s="145"/>
      <c r="F7" s="166"/>
      <c r="G7" s="165"/>
      <c r="H7" s="143"/>
      <c r="I7" s="143"/>
      <c r="J7" s="143"/>
      <c r="K7" s="175"/>
      <c r="L7" s="183"/>
      <c r="M7" s="171"/>
      <c r="N7" s="185"/>
      <c r="O7" s="143"/>
      <c r="P7" s="175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81"/>
      <c r="AC7" s="143"/>
      <c r="AD7" s="169"/>
      <c r="AE7" s="177"/>
      <c r="AF7" s="179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</row>
    <row r="8" spans="1:62" ht="28.5" customHeight="1">
      <c r="A8" s="120" t="s">
        <v>137</v>
      </c>
      <c r="B8" s="120" t="s">
        <v>138</v>
      </c>
      <c r="C8" s="120" t="s">
        <v>139</v>
      </c>
      <c r="D8" s="41" t="s">
        <v>197</v>
      </c>
      <c r="E8" s="121" t="s">
        <v>198</v>
      </c>
      <c r="F8" s="122">
        <v>1.003482</v>
      </c>
      <c r="G8" s="124">
        <v>1.003482</v>
      </c>
      <c r="H8" s="115"/>
      <c r="I8" s="115"/>
      <c r="J8" s="115"/>
      <c r="K8" s="115"/>
      <c r="L8" s="115"/>
      <c r="M8" s="115"/>
      <c r="N8" s="115"/>
      <c r="O8" s="115">
        <v>1</v>
      </c>
      <c r="P8" s="115"/>
      <c r="Q8" s="115"/>
      <c r="R8" s="115"/>
      <c r="S8" s="115"/>
      <c r="T8" s="115"/>
      <c r="U8" s="115"/>
      <c r="V8" s="115"/>
      <c r="W8" s="115">
        <v>1</v>
      </c>
      <c r="X8" s="115"/>
      <c r="Y8" s="115"/>
      <c r="Z8" s="115"/>
      <c r="AA8" s="115"/>
      <c r="AB8" s="115"/>
      <c r="AC8" s="115"/>
      <c r="AD8" s="115"/>
      <c r="AE8" s="123"/>
      <c r="AF8" s="124"/>
      <c r="AG8" s="115"/>
      <c r="AH8" s="115"/>
      <c r="AI8" s="115"/>
      <c r="AJ8" s="115"/>
      <c r="AK8" s="115"/>
      <c r="AL8" s="115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</row>
    <row r="9" spans="1:62" ht="28.5" customHeight="1">
      <c r="A9" s="120" t="s">
        <v>156</v>
      </c>
      <c r="B9" s="120" t="s">
        <v>157</v>
      </c>
      <c r="C9" s="120" t="s">
        <v>158</v>
      </c>
      <c r="D9" s="41" t="s">
        <v>197</v>
      </c>
      <c r="E9" s="121" t="s">
        <v>140</v>
      </c>
      <c r="F9" s="122">
        <v>13.97284</v>
      </c>
      <c r="G9" s="124">
        <v>13.97284</v>
      </c>
      <c r="H9" s="115"/>
      <c r="I9" s="115"/>
      <c r="J9" s="115"/>
      <c r="K9" s="115"/>
      <c r="L9" s="115"/>
      <c r="M9" s="122">
        <v>13.97284</v>
      </c>
      <c r="N9" s="115"/>
      <c r="O9" s="115">
        <v>0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23"/>
      <c r="AF9" s="124"/>
      <c r="AG9" s="115"/>
      <c r="AH9" s="115"/>
      <c r="AI9" s="115"/>
      <c r="AJ9" s="115"/>
      <c r="AK9" s="115"/>
      <c r="AL9" s="115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ht="28.5" customHeight="1">
      <c r="A10" s="120" t="s">
        <v>176</v>
      </c>
      <c r="B10" s="120" t="s">
        <v>159</v>
      </c>
      <c r="C10" s="120" t="s">
        <v>160</v>
      </c>
      <c r="D10" s="41" t="s">
        <v>197</v>
      </c>
      <c r="E10" s="121" t="s">
        <v>140</v>
      </c>
      <c r="F10" s="122">
        <v>4.609254</v>
      </c>
      <c r="G10" s="124">
        <v>4.609254</v>
      </c>
      <c r="H10" s="115"/>
      <c r="I10" s="115"/>
      <c r="J10" s="115"/>
      <c r="K10" s="115">
        <v>4.61</v>
      </c>
      <c r="L10" s="115"/>
      <c r="M10" s="115"/>
      <c r="N10" s="115"/>
      <c r="O10" s="115">
        <v>0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23"/>
      <c r="AF10" s="124"/>
      <c r="AG10" s="115"/>
      <c r="AH10" s="115"/>
      <c r="AI10" s="115"/>
      <c r="AJ10" s="115"/>
      <c r="AK10" s="115"/>
      <c r="AL10" s="115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</row>
    <row r="11" spans="1:62" ht="28.5" customHeight="1">
      <c r="A11" s="120" t="s">
        <v>142</v>
      </c>
      <c r="B11" s="120" t="s">
        <v>143</v>
      </c>
      <c r="C11" s="120" t="s">
        <v>144</v>
      </c>
      <c r="D11" s="41" t="s">
        <v>197</v>
      </c>
      <c r="E11" s="121" t="s">
        <v>140</v>
      </c>
      <c r="F11" s="122">
        <v>2.0004</v>
      </c>
      <c r="G11" s="124">
        <v>2.0004</v>
      </c>
      <c r="H11" s="115"/>
      <c r="I11" s="115"/>
      <c r="J11" s="115"/>
      <c r="K11" s="115"/>
      <c r="L11" s="115"/>
      <c r="M11" s="115"/>
      <c r="N11" s="115">
        <v>2</v>
      </c>
      <c r="O11" s="115">
        <v>0</v>
      </c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5"/>
      <c r="AD11" s="115"/>
      <c r="AE11" s="123"/>
      <c r="AF11" s="124"/>
      <c r="AG11" s="115"/>
      <c r="AH11" s="115"/>
      <c r="AI11" s="115"/>
      <c r="AJ11" s="115"/>
      <c r="AK11" s="115"/>
      <c r="AL11" s="115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</row>
    <row r="12" spans="1:62" ht="28.5" customHeight="1">
      <c r="A12" s="120" t="s">
        <v>142</v>
      </c>
      <c r="B12" s="120" t="s">
        <v>145</v>
      </c>
      <c r="C12" s="120" t="s">
        <v>146</v>
      </c>
      <c r="D12" s="41" t="s">
        <v>197</v>
      </c>
      <c r="E12" s="121" t="s">
        <v>140</v>
      </c>
      <c r="F12" s="122">
        <v>75.863582</v>
      </c>
      <c r="G12" s="124">
        <v>55.76</v>
      </c>
      <c r="H12" s="115">
        <v>35.57</v>
      </c>
      <c r="I12" s="115">
        <v>1.55</v>
      </c>
      <c r="J12" s="115"/>
      <c r="K12" s="115">
        <v>0.8</v>
      </c>
      <c r="L12" s="115">
        <v>17.83</v>
      </c>
      <c r="M12" s="115"/>
      <c r="N12" s="115"/>
      <c r="O12" s="115">
        <v>20.03</v>
      </c>
      <c r="P12" s="115">
        <v>2.84</v>
      </c>
      <c r="Q12" s="115">
        <v>0.13</v>
      </c>
      <c r="R12" s="115">
        <v>0.91</v>
      </c>
      <c r="S12" s="115">
        <v>1.4</v>
      </c>
      <c r="T12" s="115">
        <v>0.65</v>
      </c>
      <c r="U12" s="115">
        <v>3.9</v>
      </c>
      <c r="V12" s="115">
        <v>0.78</v>
      </c>
      <c r="W12" s="115"/>
      <c r="X12" s="115">
        <v>2.1</v>
      </c>
      <c r="Y12" s="115">
        <v>1.33</v>
      </c>
      <c r="Z12" s="115">
        <v>2.34</v>
      </c>
      <c r="AA12" s="115">
        <v>3</v>
      </c>
      <c r="AB12" s="115">
        <v>0.65</v>
      </c>
      <c r="AC12" s="115">
        <v>0.06</v>
      </c>
      <c r="AD12" s="115"/>
      <c r="AE12" s="123">
        <v>0.06</v>
      </c>
      <c r="AF12" s="124"/>
      <c r="AG12" s="115"/>
      <c r="AH12" s="115"/>
      <c r="AI12" s="115"/>
      <c r="AJ12" s="115"/>
      <c r="AK12" s="115"/>
      <c r="AL12" s="115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</row>
    <row r="13" spans="1:62" ht="28.5" customHeight="1">
      <c r="A13" s="120" t="s">
        <v>177</v>
      </c>
      <c r="B13" s="120" t="s">
        <v>161</v>
      </c>
      <c r="C13" s="120" t="s">
        <v>162</v>
      </c>
      <c r="D13" s="41" t="s">
        <v>197</v>
      </c>
      <c r="E13" s="121" t="s">
        <v>140</v>
      </c>
      <c r="F13" s="122">
        <v>8.027856</v>
      </c>
      <c r="G13" s="124">
        <v>8.027856</v>
      </c>
      <c r="H13" s="115"/>
      <c r="I13" s="115"/>
      <c r="J13" s="115"/>
      <c r="K13" s="115"/>
      <c r="L13" s="115"/>
      <c r="M13" s="115"/>
      <c r="N13" s="115"/>
      <c r="O13" s="115">
        <v>0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15">
        <v>8.03</v>
      </c>
      <c r="AD13" s="115"/>
      <c r="AE13" s="123"/>
      <c r="AF13" s="124">
        <v>8.03</v>
      </c>
      <c r="AG13" s="115"/>
      <c r="AH13" s="115"/>
      <c r="AI13" s="115"/>
      <c r="AJ13" s="115"/>
      <c r="AK13" s="115"/>
      <c r="AL13" s="115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</row>
    <row r="14" spans="1:62" ht="28.5" customHeight="1">
      <c r="A14" s="120" t="s">
        <v>142</v>
      </c>
      <c r="B14" s="120" t="s">
        <v>145</v>
      </c>
      <c r="C14" s="126" t="s">
        <v>146</v>
      </c>
      <c r="D14" s="41" t="s">
        <v>197</v>
      </c>
      <c r="E14" s="127" t="s">
        <v>147</v>
      </c>
      <c r="F14" s="122">
        <v>14.7856</v>
      </c>
      <c r="G14" s="124">
        <v>14.7856</v>
      </c>
      <c r="H14" s="117"/>
      <c r="I14" s="117"/>
      <c r="J14" s="117"/>
      <c r="K14" s="117"/>
      <c r="L14" s="117">
        <v>14.79</v>
      </c>
      <c r="M14" s="117"/>
      <c r="N14" s="117"/>
      <c r="O14" s="115">
        <v>0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17"/>
      <c r="AD14" s="117"/>
      <c r="AE14" s="117"/>
      <c r="AF14" s="125"/>
      <c r="AG14" s="117"/>
      <c r="AH14" s="117"/>
      <c r="AI14" s="117"/>
      <c r="AJ14" s="117"/>
      <c r="AK14" s="117"/>
      <c r="AL14" s="117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</row>
    <row r="15" spans="1:62" ht="28.5" customHeight="1">
      <c r="A15" s="120" t="s">
        <v>142</v>
      </c>
      <c r="B15" s="120" t="s">
        <v>145</v>
      </c>
      <c r="C15" s="120" t="s">
        <v>146</v>
      </c>
      <c r="D15" s="41" t="s">
        <v>197</v>
      </c>
      <c r="E15" s="128" t="s">
        <v>148</v>
      </c>
      <c r="F15" s="122">
        <v>25</v>
      </c>
      <c r="G15" s="124">
        <v>25</v>
      </c>
      <c r="H15" s="117"/>
      <c r="I15" s="117"/>
      <c r="J15" s="117"/>
      <c r="K15" s="117"/>
      <c r="L15" s="117"/>
      <c r="M15" s="117"/>
      <c r="N15" s="117"/>
      <c r="O15" s="115">
        <v>0</v>
      </c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17">
        <v>25</v>
      </c>
      <c r="AD15" s="117"/>
      <c r="AE15" s="117">
        <v>25</v>
      </c>
      <c r="AF15" s="125"/>
      <c r="AG15" s="117"/>
      <c r="AH15" s="117"/>
      <c r="AI15" s="117"/>
      <c r="AJ15" s="117"/>
      <c r="AK15" s="117"/>
      <c r="AL15" s="117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</row>
    <row r="16" spans="1:62" ht="28.5" customHeight="1">
      <c r="A16" s="129" t="s">
        <v>142</v>
      </c>
      <c r="B16" s="130" t="s">
        <v>145</v>
      </c>
      <c r="C16" s="130" t="s">
        <v>146</v>
      </c>
      <c r="D16" s="41" t="s">
        <v>197</v>
      </c>
      <c r="E16" s="131" t="s">
        <v>149</v>
      </c>
      <c r="F16" s="122">
        <v>2</v>
      </c>
      <c r="G16" s="124">
        <v>0</v>
      </c>
      <c r="H16" s="18">
        <f aca="true" t="shared" si="0" ref="H16:H23">G16/10000</f>
        <v>0</v>
      </c>
      <c r="I16" s="116"/>
      <c r="J16" s="116"/>
      <c r="K16" s="116"/>
      <c r="L16" s="116"/>
      <c r="M16" s="116"/>
      <c r="N16" s="116"/>
      <c r="O16" s="115">
        <v>2</v>
      </c>
      <c r="P16" s="125">
        <v>2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17"/>
      <c r="AD16" s="117"/>
      <c r="AE16" s="117"/>
      <c r="AF16" s="125"/>
      <c r="AG16" s="117"/>
      <c r="AH16" s="117"/>
      <c r="AI16" s="117"/>
      <c r="AJ16" s="117"/>
      <c r="AK16" s="117"/>
      <c r="AL16" s="117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</row>
    <row r="17" spans="1:62" ht="28.5" customHeight="1">
      <c r="A17" s="129" t="s">
        <v>142</v>
      </c>
      <c r="B17" s="130" t="s">
        <v>145</v>
      </c>
      <c r="C17" s="130" t="s">
        <v>146</v>
      </c>
      <c r="D17" s="41" t="s">
        <v>197</v>
      </c>
      <c r="E17" s="131" t="s">
        <v>150</v>
      </c>
      <c r="F17" s="122">
        <v>10</v>
      </c>
      <c r="G17" s="124">
        <v>0</v>
      </c>
      <c r="H17" s="18">
        <f t="shared" si="0"/>
        <v>0</v>
      </c>
      <c r="I17" s="116"/>
      <c r="J17" s="116"/>
      <c r="K17" s="116"/>
      <c r="L17" s="116"/>
      <c r="M17" s="116"/>
      <c r="N17" s="116"/>
      <c r="O17" s="115">
        <v>10</v>
      </c>
      <c r="P17" s="119">
        <v>1</v>
      </c>
      <c r="Q17" s="119"/>
      <c r="R17" s="119"/>
      <c r="S17" s="119"/>
      <c r="T17" s="119"/>
      <c r="U17" s="119">
        <v>1</v>
      </c>
      <c r="V17" s="119">
        <v>3</v>
      </c>
      <c r="W17" s="119">
        <v>4</v>
      </c>
      <c r="X17" s="119"/>
      <c r="Y17" s="119"/>
      <c r="Z17" s="119"/>
      <c r="AA17" s="119">
        <v>1</v>
      </c>
      <c r="AB17" s="119"/>
      <c r="AC17" s="116"/>
      <c r="AD17" s="116"/>
      <c r="AE17" s="116"/>
      <c r="AF17" s="119"/>
      <c r="AG17" s="116"/>
      <c r="AH17" s="116"/>
      <c r="AI17" s="116"/>
      <c r="AJ17" s="116"/>
      <c r="AK17" s="116"/>
      <c r="AL17" s="116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</row>
    <row r="18" spans="1:62" ht="28.5" customHeight="1">
      <c r="A18" s="129" t="s">
        <v>142</v>
      </c>
      <c r="B18" s="130" t="s">
        <v>145</v>
      </c>
      <c r="C18" s="130" t="s">
        <v>146</v>
      </c>
      <c r="D18" s="41" t="s">
        <v>197</v>
      </c>
      <c r="E18" s="131" t="s">
        <v>151</v>
      </c>
      <c r="F18" s="122">
        <v>3</v>
      </c>
      <c r="G18" s="124">
        <v>0</v>
      </c>
      <c r="H18" s="18">
        <f t="shared" si="0"/>
        <v>0</v>
      </c>
      <c r="I18" s="116"/>
      <c r="J18" s="116"/>
      <c r="K18" s="116"/>
      <c r="L18" s="116"/>
      <c r="M18" s="116"/>
      <c r="N18" s="116"/>
      <c r="O18" s="116">
        <v>3</v>
      </c>
      <c r="P18" s="119">
        <v>1</v>
      </c>
      <c r="Q18" s="119"/>
      <c r="R18" s="119"/>
      <c r="S18" s="119"/>
      <c r="T18" s="119"/>
      <c r="U18" s="119"/>
      <c r="V18" s="119">
        <v>1</v>
      </c>
      <c r="W18" s="119"/>
      <c r="X18" s="119"/>
      <c r="Y18" s="119"/>
      <c r="Z18" s="119"/>
      <c r="AA18" s="119">
        <v>1</v>
      </c>
      <c r="AB18" s="119"/>
      <c r="AC18" s="116"/>
      <c r="AD18" s="116"/>
      <c r="AE18" s="116"/>
      <c r="AF18" s="119"/>
      <c r="AG18" s="116"/>
      <c r="AH18" s="116"/>
      <c r="AI18" s="116"/>
      <c r="AJ18" s="116"/>
      <c r="AK18" s="116"/>
      <c r="AL18" s="116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</row>
    <row r="19" spans="1:62" ht="28.5" customHeight="1">
      <c r="A19" s="129" t="s">
        <v>142</v>
      </c>
      <c r="B19" s="130" t="s">
        <v>145</v>
      </c>
      <c r="C19" s="130" t="s">
        <v>146</v>
      </c>
      <c r="D19" s="41" t="s">
        <v>197</v>
      </c>
      <c r="E19" s="131" t="s">
        <v>152</v>
      </c>
      <c r="F19" s="122">
        <v>15</v>
      </c>
      <c r="G19" s="124">
        <v>0</v>
      </c>
      <c r="H19" s="18">
        <f t="shared" si="0"/>
        <v>0</v>
      </c>
      <c r="I19" s="116"/>
      <c r="J19" s="116"/>
      <c r="K19" s="116"/>
      <c r="L19" s="116"/>
      <c r="M19" s="116"/>
      <c r="N19" s="116"/>
      <c r="O19" s="116">
        <v>15</v>
      </c>
      <c r="P19" s="119">
        <v>5</v>
      </c>
      <c r="Q19" s="119"/>
      <c r="R19" s="119"/>
      <c r="S19" s="119"/>
      <c r="T19" s="119"/>
      <c r="U19" s="119">
        <v>2</v>
      </c>
      <c r="V19" s="119">
        <v>4</v>
      </c>
      <c r="W19" s="119">
        <v>3.7</v>
      </c>
      <c r="X19" s="119"/>
      <c r="Y19" s="119"/>
      <c r="Z19" s="119"/>
      <c r="AA19" s="119">
        <v>0.3</v>
      </c>
      <c r="AB19" s="119"/>
      <c r="AC19" s="116"/>
      <c r="AD19" s="116"/>
      <c r="AE19" s="116"/>
      <c r="AF19" s="119"/>
      <c r="AG19" s="116"/>
      <c r="AH19" s="116"/>
      <c r="AI19" s="116"/>
      <c r="AJ19" s="116"/>
      <c r="AK19" s="116"/>
      <c r="AL19" s="116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</row>
    <row r="20" spans="1:62" ht="28.5" customHeight="1">
      <c r="A20" s="129" t="s">
        <v>142</v>
      </c>
      <c r="B20" s="130" t="s">
        <v>145</v>
      </c>
      <c r="C20" s="130" t="s">
        <v>146</v>
      </c>
      <c r="D20" s="41" t="s">
        <v>197</v>
      </c>
      <c r="E20" s="131" t="s">
        <v>153</v>
      </c>
      <c r="F20" s="122">
        <v>5</v>
      </c>
      <c r="G20" s="124">
        <v>0</v>
      </c>
      <c r="H20" s="18">
        <f t="shared" si="0"/>
        <v>0</v>
      </c>
      <c r="I20" s="116"/>
      <c r="J20" s="116"/>
      <c r="K20" s="116"/>
      <c r="L20" s="116"/>
      <c r="M20" s="116"/>
      <c r="N20" s="116"/>
      <c r="O20" s="116">
        <v>5</v>
      </c>
      <c r="P20" s="119">
        <v>2</v>
      </c>
      <c r="Q20" s="119"/>
      <c r="R20" s="119"/>
      <c r="S20" s="119"/>
      <c r="T20" s="119"/>
      <c r="U20" s="119">
        <v>0.5</v>
      </c>
      <c r="V20" s="119">
        <v>1.5</v>
      </c>
      <c r="W20" s="119">
        <v>1</v>
      </c>
      <c r="X20" s="119"/>
      <c r="Y20" s="119"/>
      <c r="Z20" s="119"/>
      <c r="AA20" s="119"/>
      <c r="AB20" s="119"/>
      <c r="AC20" s="116"/>
      <c r="AD20" s="116"/>
      <c r="AE20" s="116"/>
      <c r="AF20" s="119"/>
      <c r="AG20" s="116"/>
      <c r="AH20" s="116"/>
      <c r="AI20" s="116"/>
      <c r="AJ20" s="116"/>
      <c r="AK20" s="116"/>
      <c r="AL20" s="116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</row>
    <row r="21" spans="1:62" ht="28.5" customHeight="1">
      <c r="A21" s="129" t="s">
        <v>142</v>
      </c>
      <c r="B21" s="130" t="s">
        <v>145</v>
      </c>
      <c r="C21" s="130" t="s">
        <v>146</v>
      </c>
      <c r="D21" s="41" t="s">
        <v>197</v>
      </c>
      <c r="E21" s="131" t="s">
        <v>154</v>
      </c>
      <c r="F21" s="122">
        <v>5</v>
      </c>
      <c r="G21" s="124">
        <v>0</v>
      </c>
      <c r="H21" s="18">
        <f t="shared" si="0"/>
        <v>0</v>
      </c>
      <c r="I21" s="116"/>
      <c r="J21" s="116"/>
      <c r="K21" s="116"/>
      <c r="L21" s="116"/>
      <c r="M21" s="116"/>
      <c r="N21" s="116"/>
      <c r="O21" s="116">
        <v>5</v>
      </c>
      <c r="P21" s="119"/>
      <c r="Q21" s="119"/>
      <c r="R21" s="119"/>
      <c r="S21" s="119"/>
      <c r="T21" s="119"/>
      <c r="U21" s="119"/>
      <c r="V21" s="119">
        <v>5</v>
      </c>
      <c r="W21" s="119"/>
      <c r="X21" s="119"/>
      <c r="Y21" s="119"/>
      <c r="Z21" s="119"/>
      <c r="AA21" s="119"/>
      <c r="AB21" s="119"/>
      <c r="AC21" s="116"/>
      <c r="AD21" s="116"/>
      <c r="AE21" s="116"/>
      <c r="AF21" s="119"/>
      <c r="AG21" s="116"/>
      <c r="AH21" s="116"/>
      <c r="AI21" s="116"/>
      <c r="AJ21" s="116"/>
      <c r="AK21" s="116"/>
      <c r="AL21" s="116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</row>
    <row r="22" spans="1:62" ht="28.5" customHeight="1">
      <c r="A22" s="129" t="s">
        <v>142</v>
      </c>
      <c r="B22" s="130" t="s">
        <v>145</v>
      </c>
      <c r="C22" s="130" t="s">
        <v>146</v>
      </c>
      <c r="D22" s="41" t="s">
        <v>197</v>
      </c>
      <c r="E22" s="131" t="s">
        <v>155</v>
      </c>
      <c r="F22" s="122">
        <v>10</v>
      </c>
      <c r="G22" s="124">
        <v>0</v>
      </c>
      <c r="H22" s="18">
        <f t="shared" si="0"/>
        <v>0</v>
      </c>
      <c r="I22" s="116"/>
      <c r="J22" s="116"/>
      <c r="K22" s="116"/>
      <c r="L22" s="116"/>
      <c r="M22" s="116"/>
      <c r="N22" s="116"/>
      <c r="O22" s="116">
        <v>10</v>
      </c>
      <c r="P22" s="119">
        <v>2</v>
      </c>
      <c r="Q22" s="119"/>
      <c r="R22" s="119"/>
      <c r="S22" s="119"/>
      <c r="T22" s="119"/>
      <c r="U22" s="119">
        <v>1.2</v>
      </c>
      <c r="V22" s="119">
        <v>3</v>
      </c>
      <c r="W22" s="119">
        <v>2</v>
      </c>
      <c r="X22" s="119"/>
      <c r="Y22" s="119"/>
      <c r="Z22" s="119"/>
      <c r="AA22" s="119">
        <v>1.8</v>
      </c>
      <c r="AB22" s="119"/>
      <c r="AC22" s="116"/>
      <c r="AD22" s="116"/>
      <c r="AE22" s="116"/>
      <c r="AF22" s="119"/>
      <c r="AG22" s="116"/>
      <c r="AH22" s="116"/>
      <c r="AI22" s="116"/>
      <c r="AJ22" s="116"/>
      <c r="AK22" s="116"/>
      <c r="AL22" s="116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</row>
    <row r="23" spans="1:62" ht="28.5" customHeight="1">
      <c r="A23" s="129" t="s">
        <v>163</v>
      </c>
      <c r="B23" s="129" t="s">
        <v>164</v>
      </c>
      <c r="C23" s="130" t="s">
        <v>165</v>
      </c>
      <c r="D23" s="41" t="s">
        <v>197</v>
      </c>
      <c r="E23" s="131" t="s">
        <v>166</v>
      </c>
      <c r="F23" s="122">
        <v>39</v>
      </c>
      <c r="G23" s="124">
        <v>0</v>
      </c>
      <c r="H23" s="18">
        <f t="shared" si="0"/>
        <v>0</v>
      </c>
      <c r="I23" s="116"/>
      <c r="J23" s="116"/>
      <c r="K23" s="116"/>
      <c r="L23" s="116"/>
      <c r="M23" s="116"/>
      <c r="N23" s="116"/>
      <c r="O23" s="116">
        <v>39</v>
      </c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>
        <v>39</v>
      </c>
      <c r="AD23" s="116">
        <v>39</v>
      </c>
      <c r="AE23" s="116"/>
      <c r="AF23" s="119"/>
      <c r="AG23" s="116"/>
      <c r="AH23" s="116"/>
      <c r="AI23" s="116"/>
      <c r="AJ23" s="116"/>
      <c r="AK23" s="116"/>
      <c r="AL23" s="116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</row>
  </sheetData>
  <sheetProtection/>
  <mergeCells count="73">
    <mergeCell ref="BI6:BI7"/>
    <mergeCell ref="BF6:BF7"/>
    <mergeCell ref="BG6:BG7"/>
    <mergeCell ref="BH6:BH7"/>
    <mergeCell ref="BJ6:BJ7"/>
    <mergeCell ref="K6:K7"/>
    <mergeCell ref="L6:L7"/>
    <mergeCell ref="N6:N7"/>
    <mergeCell ref="T6:T7"/>
    <mergeCell ref="U6:U7"/>
    <mergeCell ref="V6:V7"/>
    <mergeCell ref="W6:W7"/>
    <mergeCell ref="X6:X7"/>
    <mergeCell ref="BE6:BE7"/>
    <mergeCell ref="BD6:BD7"/>
    <mergeCell ref="AW6:AW7"/>
    <mergeCell ref="AX6:AX7"/>
    <mergeCell ref="AY6:AY7"/>
    <mergeCell ref="AZ6:AZ7"/>
    <mergeCell ref="BA6:BA7"/>
    <mergeCell ref="BB6:BB7"/>
    <mergeCell ref="BC6:BC7"/>
    <mergeCell ref="AS6:AS7"/>
    <mergeCell ref="AT6:AT7"/>
    <mergeCell ref="AU6:AU7"/>
    <mergeCell ref="AV6:AV7"/>
    <mergeCell ref="AO6:AO7"/>
    <mergeCell ref="AP6:AP7"/>
    <mergeCell ref="AQ6:AQ7"/>
    <mergeCell ref="AR6:AR7"/>
    <mergeCell ref="AK6:AK7"/>
    <mergeCell ref="AL6:AL7"/>
    <mergeCell ref="AM6:AM7"/>
    <mergeCell ref="AN6:AN7"/>
    <mergeCell ref="AG6:AG7"/>
    <mergeCell ref="AH6:AH7"/>
    <mergeCell ref="AI6:AI7"/>
    <mergeCell ref="AJ6:AJ7"/>
    <mergeCell ref="AC6:AC7"/>
    <mergeCell ref="AE6:AE7"/>
    <mergeCell ref="AF6:AF7"/>
    <mergeCell ref="Y6:Y7"/>
    <mergeCell ref="Z6:Z7"/>
    <mergeCell ref="AA6:AA7"/>
    <mergeCell ref="AB6:AB7"/>
    <mergeCell ref="AD6:AD7"/>
    <mergeCell ref="I6:I7"/>
    <mergeCell ref="J6:J7"/>
    <mergeCell ref="M6:M7"/>
    <mergeCell ref="S6:S7"/>
    <mergeCell ref="P6:P7"/>
    <mergeCell ref="Q6:Q7"/>
    <mergeCell ref="R6:R7"/>
    <mergeCell ref="AW5:BA5"/>
    <mergeCell ref="BB5:BF5"/>
    <mergeCell ref="BG5:BJ5"/>
    <mergeCell ref="D6:D7"/>
    <mergeCell ref="E6:E7"/>
    <mergeCell ref="F5:F7"/>
    <mergeCell ref="G6:G7"/>
    <mergeCell ref="G5:N5"/>
    <mergeCell ref="O6:O7"/>
    <mergeCell ref="H6:H7"/>
    <mergeCell ref="A1:D1"/>
    <mergeCell ref="F1:I1"/>
    <mergeCell ref="A3:BJ3"/>
    <mergeCell ref="A5:E5"/>
    <mergeCell ref="O5:S5"/>
    <mergeCell ref="AC5:AH5"/>
    <mergeCell ref="AI5:AL5"/>
    <mergeCell ref="AM5:AP5"/>
    <mergeCell ref="AQ5:AS5"/>
    <mergeCell ref="AT5:AV5"/>
  </mergeCells>
  <printOptions horizontalCentered="1"/>
  <pageMargins left="0.31" right="0.31" top="0.63" bottom="0.47" header="0.5" footer="0.3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2">
      <selection activeCell="D11" sqref="D11"/>
    </sheetView>
  </sheetViews>
  <sheetFormatPr defaultColWidth="6.875" defaultRowHeight="12.75" customHeight="1"/>
  <cols>
    <col min="1" max="2" width="5.875" style="216" customWidth="1"/>
    <col min="3" max="3" width="9.75390625" style="217" customWidth="1"/>
    <col min="4" max="4" width="54.625" style="1" customWidth="1"/>
    <col min="5" max="6" width="17.75390625" style="1" customWidth="1"/>
    <col min="7" max="7" width="17.75390625" style="113" customWidth="1"/>
    <col min="8" max="8" width="6.50390625" style="1" customWidth="1"/>
    <col min="9" max="16384" width="6.875" style="1" customWidth="1"/>
  </cols>
  <sheetData>
    <row r="1" spans="1:3" ht="24" customHeight="1">
      <c r="A1" s="201"/>
      <c r="B1" s="201"/>
      <c r="C1" s="201"/>
    </row>
    <row r="2" spans="1:8" ht="19.5" customHeight="1">
      <c r="A2" s="202"/>
      <c r="B2" s="202"/>
      <c r="C2" s="202"/>
      <c r="D2" s="33"/>
      <c r="E2" s="32"/>
      <c r="F2" s="32"/>
      <c r="G2" s="195" t="s">
        <v>101</v>
      </c>
      <c r="H2" s="51"/>
    </row>
    <row r="3" spans="1:8" ht="25.5" customHeight="1">
      <c r="A3" s="203" t="s">
        <v>102</v>
      </c>
      <c r="B3" s="204"/>
      <c r="C3" s="205"/>
      <c r="D3" s="58"/>
      <c r="E3" s="58"/>
      <c r="F3" s="58"/>
      <c r="G3" s="196"/>
      <c r="H3" s="51"/>
    </row>
    <row r="4" spans="1:8" ht="19.5" customHeight="1">
      <c r="A4" s="206"/>
      <c r="B4" s="206"/>
      <c r="C4" s="207"/>
      <c r="D4" s="5"/>
      <c r="E4" s="35"/>
      <c r="F4" s="35"/>
      <c r="G4" s="197" t="s">
        <v>4</v>
      </c>
      <c r="H4" s="51"/>
    </row>
    <row r="5" spans="1:8" ht="19.5" customHeight="1">
      <c r="A5" s="208" t="s">
        <v>103</v>
      </c>
      <c r="B5" s="208"/>
      <c r="C5" s="209"/>
      <c r="D5" s="59"/>
      <c r="E5" s="143" t="s">
        <v>53</v>
      </c>
      <c r="F5" s="143"/>
      <c r="G5" s="143"/>
      <c r="H5" s="51"/>
    </row>
    <row r="6" spans="1:8" ht="19.5" customHeight="1">
      <c r="A6" s="81" t="s">
        <v>38</v>
      </c>
      <c r="B6" s="210"/>
      <c r="C6" s="186" t="s">
        <v>39</v>
      </c>
      <c r="D6" s="143" t="s">
        <v>104</v>
      </c>
      <c r="E6" s="143" t="s">
        <v>28</v>
      </c>
      <c r="F6" s="147" t="s">
        <v>105</v>
      </c>
      <c r="G6" s="165" t="s">
        <v>106</v>
      </c>
      <c r="H6" s="51"/>
    </row>
    <row r="7" spans="1:8" ht="33.75" customHeight="1">
      <c r="A7" s="68" t="s">
        <v>48</v>
      </c>
      <c r="B7" s="68" t="s">
        <v>49</v>
      </c>
      <c r="C7" s="186"/>
      <c r="D7" s="143"/>
      <c r="E7" s="143"/>
      <c r="F7" s="147"/>
      <c r="G7" s="165"/>
      <c r="H7" s="51"/>
    </row>
    <row r="8" spans="1:7" ht="21.75" customHeight="1">
      <c r="A8" s="211">
        <v>301</v>
      </c>
      <c r="B8" s="212" t="s">
        <v>211</v>
      </c>
      <c r="C8" s="213" t="s">
        <v>141</v>
      </c>
      <c r="D8" s="107" t="s">
        <v>146</v>
      </c>
      <c r="E8" s="18">
        <f aca="true" t="shared" si="0" ref="E8:E26">F8+G8</f>
        <v>35.57</v>
      </c>
      <c r="F8" s="112">
        <v>35.57</v>
      </c>
      <c r="G8" s="198"/>
    </row>
    <row r="9" spans="1:7" ht="21.75" customHeight="1">
      <c r="A9" s="214" t="s">
        <v>203</v>
      </c>
      <c r="B9" s="214" t="s">
        <v>204</v>
      </c>
      <c r="C9" s="213" t="s">
        <v>205</v>
      </c>
      <c r="D9" s="107" t="s">
        <v>146</v>
      </c>
      <c r="E9" s="18">
        <f t="shared" si="0"/>
        <v>1.55</v>
      </c>
      <c r="F9" s="18">
        <v>1.55</v>
      </c>
      <c r="G9" s="199"/>
    </row>
    <row r="10" spans="1:7" ht="21.75" customHeight="1">
      <c r="A10" s="211">
        <v>301</v>
      </c>
      <c r="B10" s="212" t="s">
        <v>201</v>
      </c>
      <c r="C10" s="213" t="s">
        <v>141</v>
      </c>
      <c r="D10" s="107" t="s">
        <v>160</v>
      </c>
      <c r="E10" s="18">
        <f>F10+G10</f>
        <v>5.42</v>
      </c>
      <c r="F10" s="112">
        <v>5.42</v>
      </c>
      <c r="G10" s="198">
        <v>0</v>
      </c>
    </row>
    <row r="11" spans="1:7" ht="21.75" customHeight="1">
      <c r="A11" s="214" t="s">
        <v>203</v>
      </c>
      <c r="B11" s="214" t="s">
        <v>206</v>
      </c>
      <c r="C11" s="213" t="s">
        <v>209</v>
      </c>
      <c r="D11" s="107" t="s">
        <v>146</v>
      </c>
      <c r="E11" s="18">
        <f t="shared" si="0"/>
        <v>32.61</v>
      </c>
      <c r="F11" s="18">
        <v>32.61</v>
      </c>
      <c r="G11" s="199"/>
    </row>
    <row r="12" spans="1:7" ht="21.75" customHeight="1">
      <c r="A12" s="211">
        <v>301</v>
      </c>
      <c r="B12" s="212" t="s">
        <v>200</v>
      </c>
      <c r="C12" s="213" t="s">
        <v>141</v>
      </c>
      <c r="D12" s="107" t="s">
        <v>158</v>
      </c>
      <c r="E12" s="18">
        <f>F12+G12</f>
        <v>13.98</v>
      </c>
      <c r="F12" s="112">
        <v>13.98</v>
      </c>
      <c r="G12" s="198">
        <v>0</v>
      </c>
    </row>
    <row r="13" spans="1:7" ht="21.75" customHeight="1">
      <c r="A13" s="211">
        <v>301</v>
      </c>
      <c r="B13" s="212" t="s">
        <v>202</v>
      </c>
      <c r="C13" s="213" t="s">
        <v>141</v>
      </c>
      <c r="D13" s="107" t="s">
        <v>144</v>
      </c>
      <c r="E13" s="18">
        <f>F13+G13</f>
        <v>2</v>
      </c>
      <c r="F13" s="112">
        <v>2</v>
      </c>
      <c r="G13" s="198">
        <v>0</v>
      </c>
    </row>
    <row r="14" spans="1:7" ht="21.75" customHeight="1">
      <c r="A14" s="214" t="s">
        <v>210</v>
      </c>
      <c r="B14" s="214" t="s">
        <v>211</v>
      </c>
      <c r="C14" s="213" t="s">
        <v>141</v>
      </c>
      <c r="D14" s="108" t="s">
        <v>146</v>
      </c>
      <c r="E14" s="18">
        <f t="shared" si="0"/>
        <v>3.9</v>
      </c>
      <c r="F14" s="18"/>
      <c r="G14" s="199">
        <v>3.9</v>
      </c>
    </row>
    <row r="15" spans="1:7" ht="21.75" customHeight="1">
      <c r="A15" s="214" t="s">
        <v>210</v>
      </c>
      <c r="B15" s="214" t="s">
        <v>212</v>
      </c>
      <c r="C15" s="213" t="s">
        <v>141</v>
      </c>
      <c r="D15" s="108" t="s">
        <v>146</v>
      </c>
      <c r="E15" s="18">
        <f t="shared" si="0"/>
        <v>0.13</v>
      </c>
      <c r="F15" s="18"/>
      <c r="G15" s="199">
        <v>0.13</v>
      </c>
    </row>
    <row r="16" spans="1:7" ht="21.75" customHeight="1">
      <c r="A16" s="214" t="s">
        <v>210</v>
      </c>
      <c r="B16" s="214" t="s">
        <v>213</v>
      </c>
      <c r="C16" s="213" t="s">
        <v>141</v>
      </c>
      <c r="D16" s="108" t="s">
        <v>146</v>
      </c>
      <c r="E16" s="18">
        <f t="shared" si="0"/>
        <v>0.91</v>
      </c>
      <c r="F16" s="18"/>
      <c r="G16" s="199">
        <v>0.91</v>
      </c>
    </row>
    <row r="17" spans="1:7" ht="21.75" customHeight="1">
      <c r="A17" s="214" t="s">
        <v>210</v>
      </c>
      <c r="B17" s="214" t="s">
        <v>206</v>
      </c>
      <c r="C17" s="213" t="s">
        <v>141</v>
      </c>
      <c r="D17" s="108" t="s">
        <v>146</v>
      </c>
      <c r="E17" s="18">
        <f t="shared" si="0"/>
        <v>1.4</v>
      </c>
      <c r="F17" s="18"/>
      <c r="G17" s="199">
        <v>1.4</v>
      </c>
    </row>
    <row r="18" spans="1:7" ht="19.5" customHeight="1">
      <c r="A18" s="214" t="s">
        <v>210</v>
      </c>
      <c r="B18" s="214" t="s">
        <v>208</v>
      </c>
      <c r="C18" s="213" t="s">
        <v>141</v>
      </c>
      <c r="D18" s="108" t="s">
        <v>146</v>
      </c>
      <c r="E18" s="18">
        <f t="shared" si="0"/>
        <v>0.65</v>
      </c>
      <c r="F18" s="18"/>
      <c r="G18" s="199">
        <v>0.65</v>
      </c>
    </row>
    <row r="19" spans="1:7" ht="19.5" customHeight="1">
      <c r="A19" s="214" t="s">
        <v>210</v>
      </c>
      <c r="B19" s="214" t="s">
        <v>214</v>
      </c>
      <c r="C19" s="213" t="s">
        <v>141</v>
      </c>
      <c r="D19" s="108" t="s">
        <v>146</v>
      </c>
      <c r="E19" s="18">
        <f t="shared" si="0"/>
        <v>3.9</v>
      </c>
      <c r="F19" s="18"/>
      <c r="G19" s="199">
        <v>3.9</v>
      </c>
    </row>
    <row r="20" spans="1:7" ht="19.5" customHeight="1">
      <c r="A20" s="214" t="s">
        <v>210</v>
      </c>
      <c r="B20" s="214" t="s">
        <v>215</v>
      </c>
      <c r="C20" s="213" t="s">
        <v>141</v>
      </c>
      <c r="D20" s="108" t="s">
        <v>146</v>
      </c>
      <c r="E20" s="18">
        <f t="shared" si="0"/>
        <v>0.78</v>
      </c>
      <c r="F20" s="18"/>
      <c r="G20" s="199">
        <v>0.78</v>
      </c>
    </row>
    <row r="21" spans="1:7" ht="19.5" customHeight="1">
      <c r="A21" s="215">
        <v>302</v>
      </c>
      <c r="B21" s="215">
        <v>16</v>
      </c>
      <c r="C21" s="213" t="s">
        <v>141</v>
      </c>
      <c r="D21" s="108" t="s">
        <v>146</v>
      </c>
      <c r="E21" s="18">
        <f t="shared" si="0"/>
        <v>1</v>
      </c>
      <c r="F21" s="62"/>
      <c r="G21" s="200">
        <v>1</v>
      </c>
    </row>
    <row r="22" spans="1:7" ht="19.5" customHeight="1">
      <c r="A22" s="215">
        <v>302</v>
      </c>
      <c r="B22" s="215">
        <v>17</v>
      </c>
      <c r="C22" s="213" t="s">
        <v>141</v>
      </c>
      <c r="D22" s="108" t="s">
        <v>146</v>
      </c>
      <c r="E22" s="18">
        <f t="shared" si="0"/>
        <v>1.04</v>
      </c>
      <c r="F22" s="62"/>
      <c r="G22" s="200">
        <v>1.04</v>
      </c>
    </row>
    <row r="23" spans="1:7" ht="19.5" customHeight="1">
      <c r="A23" s="215">
        <v>302</v>
      </c>
      <c r="B23" s="215">
        <v>28</v>
      </c>
      <c r="C23" s="213" t="s">
        <v>141</v>
      </c>
      <c r="D23" s="108" t="s">
        <v>146</v>
      </c>
      <c r="E23" s="18">
        <f t="shared" si="0"/>
        <v>1.33</v>
      </c>
      <c r="F23" s="62"/>
      <c r="G23" s="200">
        <v>1.33</v>
      </c>
    </row>
    <row r="24" spans="1:7" ht="19.5" customHeight="1">
      <c r="A24" s="215">
        <v>302</v>
      </c>
      <c r="B24" s="215">
        <v>29</v>
      </c>
      <c r="C24" s="213" t="s">
        <v>141</v>
      </c>
      <c r="D24" s="108" t="s">
        <v>146</v>
      </c>
      <c r="E24" s="18">
        <f t="shared" si="0"/>
        <v>2.34</v>
      </c>
      <c r="F24" s="62"/>
      <c r="G24" s="200">
        <v>2.34</v>
      </c>
    </row>
    <row r="25" spans="1:7" ht="19.5" customHeight="1">
      <c r="A25" s="215">
        <v>302</v>
      </c>
      <c r="B25" s="215">
        <v>31</v>
      </c>
      <c r="C25" s="213" t="s">
        <v>141</v>
      </c>
      <c r="D25" s="108" t="s">
        <v>146</v>
      </c>
      <c r="E25" s="18">
        <f t="shared" si="0"/>
        <v>3</v>
      </c>
      <c r="F25" s="62"/>
      <c r="G25" s="200">
        <v>3</v>
      </c>
    </row>
    <row r="26" spans="1:7" ht="19.5" customHeight="1">
      <c r="A26" s="215">
        <v>302</v>
      </c>
      <c r="B26" s="215">
        <v>99</v>
      </c>
      <c r="C26" s="213" t="s">
        <v>141</v>
      </c>
      <c r="D26" s="108" t="s">
        <v>146</v>
      </c>
      <c r="E26" s="18">
        <f t="shared" si="0"/>
        <v>0.65</v>
      </c>
      <c r="F26" s="62"/>
      <c r="G26" s="200">
        <v>0.65</v>
      </c>
    </row>
    <row r="27" spans="1:7" ht="21.75" customHeight="1">
      <c r="A27" s="211">
        <v>303</v>
      </c>
      <c r="B27" s="212" t="s">
        <v>208</v>
      </c>
      <c r="C27" s="213" t="s">
        <v>141</v>
      </c>
      <c r="D27" s="108" t="s">
        <v>146</v>
      </c>
      <c r="E27" s="18">
        <f>F27+G27</f>
        <v>25.07</v>
      </c>
      <c r="F27" s="112"/>
      <c r="G27" s="198">
        <v>25.07</v>
      </c>
    </row>
    <row r="28" spans="1:7" ht="21.75" customHeight="1">
      <c r="A28" s="214" t="s">
        <v>207</v>
      </c>
      <c r="B28" s="212" t="s">
        <v>214</v>
      </c>
      <c r="C28" s="213" t="s">
        <v>141</v>
      </c>
      <c r="D28" s="107" t="s">
        <v>162</v>
      </c>
      <c r="E28" s="18">
        <f>F28+G28</f>
        <v>8.03</v>
      </c>
      <c r="F28" s="112">
        <v>0</v>
      </c>
      <c r="G28" s="198">
        <v>8.03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83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workbookViewId="0" topLeftCell="A1">
      <selection activeCell="E9" sqref="E9"/>
    </sheetView>
  </sheetViews>
  <sheetFormatPr defaultColWidth="6.875" defaultRowHeight="12.75" customHeight="1"/>
  <cols>
    <col min="1" max="1" width="8.375" style="1" customWidth="1"/>
    <col min="2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88"/>
      <c r="B1" s="188"/>
      <c r="C1" s="188"/>
    </row>
    <row r="2" spans="1:243" ht="19.5" customHeight="1">
      <c r="A2" s="2"/>
      <c r="B2" s="3"/>
      <c r="C2" s="3"/>
      <c r="D2" s="3"/>
      <c r="E2" s="3"/>
      <c r="F2" s="4" t="s">
        <v>107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41" t="s">
        <v>108</v>
      </c>
      <c r="B3" s="141"/>
      <c r="C3" s="141"/>
      <c r="D3" s="141"/>
      <c r="E3" s="141"/>
      <c r="F3" s="141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38</v>
      </c>
      <c r="B5" s="12"/>
      <c r="C5" s="13"/>
      <c r="D5" s="189" t="s">
        <v>39</v>
      </c>
      <c r="E5" s="144" t="s">
        <v>109</v>
      </c>
      <c r="F5" s="147" t="s">
        <v>41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48</v>
      </c>
      <c r="B6" s="15" t="s">
        <v>49</v>
      </c>
      <c r="C6" s="16" t="s">
        <v>50</v>
      </c>
      <c r="D6" s="189"/>
      <c r="E6" s="144"/>
      <c r="F6" s="147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135" t="s">
        <v>142</v>
      </c>
      <c r="B7" s="136" t="s">
        <v>145</v>
      </c>
      <c r="C7" s="136" t="s">
        <v>146</v>
      </c>
      <c r="D7" s="140" t="s">
        <v>197</v>
      </c>
      <c r="E7" s="137" t="s">
        <v>149</v>
      </c>
      <c r="F7" s="111">
        <v>2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135" t="s">
        <v>142</v>
      </c>
      <c r="B8" s="136" t="s">
        <v>145</v>
      </c>
      <c r="C8" s="136" t="s">
        <v>146</v>
      </c>
      <c r="D8" s="140" t="s">
        <v>197</v>
      </c>
      <c r="E8" s="137" t="s">
        <v>150</v>
      </c>
      <c r="F8" s="111">
        <v>10</v>
      </c>
    </row>
    <row r="9" spans="1:6" ht="21" customHeight="1">
      <c r="A9" s="135" t="s">
        <v>142</v>
      </c>
      <c r="B9" s="136" t="s">
        <v>145</v>
      </c>
      <c r="C9" s="136" t="s">
        <v>146</v>
      </c>
      <c r="D9" s="140" t="s">
        <v>197</v>
      </c>
      <c r="E9" s="137" t="s">
        <v>151</v>
      </c>
      <c r="F9" s="111">
        <v>3</v>
      </c>
    </row>
    <row r="10" spans="1:6" ht="21" customHeight="1">
      <c r="A10" s="135" t="s">
        <v>142</v>
      </c>
      <c r="B10" s="136" t="s">
        <v>145</v>
      </c>
      <c r="C10" s="136" t="s">
        <v>146</v>
      </c>
      <c r="D10" s="140" t="s">
        <v>197</v>
      </c>
      <c r="E10" s="137" t="s">
        <v>152</v>
      </c>
      <c r="F10" s="111">
        <v>15</v>
      </c>
    </row>
    <row r="11" spans="1:6" ht="21" customHeight="1">
      <c r="A11" s="135" t="s">
        <v>142</v>
      </c>
      <c r="B11" s="136" t="s">
        <v>145</v>
      </c>
      <c r="C11" s="136" t="s">
        <v>146</v>
      </c>
      <c r="D11" s="140" t="s">
        <v>197</v>
      </c>
      <c r="E11" s="137" t="s">
        <v>153</v>
      </c>
      <c r="F11" s="111">
        <v>5</v>
      </c>
    </row>
    <row r="12" spans="1:6" ht="21" customHeight="1">
      <c r="A12" s="135" t="s">
        <v>142</v>
      </c>
      <c r="B12" s="136" t="s">
        <v>145</v>
      </c>
      <c r="C12" s="136" t="s">
        <v>146</v>
      </c>
      <c r="D12" s="140" t="s">
        <v>197</v>
      </c>
      <c r="E12" s="137" t="s">
        <v>154</v>
      </c>
      <c r="F12" s="111">
        <v>5</v>
      </c>
    </row>
    <row r="13" spans="1:6" ht="21" customHeight="1">
      <c r="A13" s="135" t="s">
        <v>142</v>
      </c>
      <c r="B13" s="136" t="s">
        <v>145</v>
      </c>
      <c r="C13" s="136" t="s">
        <v>146</v>
      </c>
      <c r="D13" s="140" t="s">
        <v>197</v>
      </c>
      <c r="E13" s="137" t="s">
        <v>155</v>
      </c>
      <c r="F13" s="111">
        <v>10</v>
      </c>
    </row>
    <row r="14" spans="1:6" ht="21" customHeight="1">
      <c r="A14" s="135" t="s">
        <v>163</v>
      </c>
      <c r="B14" s="135" t="s">
        <v>164</v>
      </c>
      <c r="C14" s="136" t="s">
        <v>165</v>
      </c>
      <c r="D14" s="140" t="s">
        <v>197</v>
      </c>
      <c r="E14" s="137" t="s">
        <v>166</v>
      </c>
      <c r="F14" s="111">
        <v>39</v>
      </c>
    </row>
    <row r="15" spans="1:6" ht="21" customHeight="1">
      <c r="A15" s="41"/>
      <c r="B15" s="41"/>
      <c r="C15" s="41"/>
      <c r="D15" s="56"/>
      <c r="E15" s="56"/>
      <c r="F15" s="57"/>
    </row>
    <row r="16" spans="1:6" ht="21" customHeight="1">
      <c r="A16" s="41"/>
      <c r="B16" s="41"/>
      <c r="C16" s="41"/>
      <c r="D16" s="56"/>
      <c r="E16" s="56"/>
      <c r="F16" s="57"/>
    </row>
    <row r="17" spans="1:6" ht="21" customHeight="1">
      <c r="A17" s="41"/>
      <c r="B17" s="41"/>
      <c r="C17" s="41"/>
      <c r="D17" s="56"/>
      <c r="E17" s="56"/>
      <c r="F17" s="57"/>
    </row>
    <row r="18" spans="1:6" ht="21" customHeight="1">
      <c r="A18" s="41"/>
      <c r="B18" s="41"/>
      <c r="C18" s="41"/>
      <c r="D18" s="56"/>
      <c r="E18" s="56"/>
      <c r="F18" s="57"/>
    </row>
    <row r="19" spans="1:6" ht="21" customHeight="1">
      <c r="A19" s="41"/>
      <c r="B19" s="41"/>
      <c r="C19" s="41"/>
      <c r="D19" s="56"/>
      <c r="E19" s="56"/>
      <c r="F19" s="57"/>
    </row>
    <row r="20" spans="1:6" ht="21" customHeight="1">
      <c r="A20" s="41"/>
      <c r="B20" s="41"/>
      <c r="C20" s="41"/>
      <c r="D20" s="56"/>
      <c r="E20" s="56"/>
      <c r="F20" s="5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5" sqref="A5:A7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110</v>
      </c>
      <c r="I2" s="51"/>
    </row>
    <row r="3" spans="1:9" ht="25.5" customHeight="1">
      <c r="A3" s="141" t="s">
        <v>111</v>
      </c>
      <c r="B3" s="141"/>
      <c r="C3" s="141"/>
      <c r="D3" s="141"/>
      <c r="E3" s="141"/>
      <c r="F3" s="141"/>
      <c r="G3" s="141"/>
      <c r="H3" s="141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44" t="s">
        <v>112</v>
      </c>
      <c r="B5" s="144" t="s">
        <v>113</v>
      </c>
      <c r="C5" s="147" t="s">
        <v>114</v>
      </c>
      <c r="D5" s="147"/>
      <c r="E5" s="147"/>
      <c r="F5" s="147"/>
      <c r="G5" s="147"/>
      <c r="H5" s="147"/>
      <c r="I5" s="51"/>
    </row>
    <row r="6" spans="1:9" ht="19.5" customHeight="1">
      <c r="A6" s="144"/>
      <c r="B6" s="144"/>
      <c r="C6" s="190" t="s">
        <v>28</v>
      </c>
      <c r="D6" s="192" t="s">
        <v>115</v>
      </c>
      <c r="E6" s="36" t="s">
        <v>116</v>
      </c>
      <c r="F6" s="37"/>
      <c r="G6" s="37"/>
      <c r="H6" s="193" t="s">
        <v>117</v>
      </c>
      <c r="I6" s="51"/>
    </row>
    <row r="7" spans="1:9" ht="46.5" customHeight="1">
      <c r="A7" s="145"/>
      <c r="B7" s="145"/>
      <c r="C7" s="191"/>
      <c r="D7" s="146"/>
      <c r="E7" s="38" t="s">
        <v>43</v>
      </c>
      <c r="F7" s="39" t="s">
        <v>118</v>
      </c>
      <c r="G7" s="40" t="s">
        <v>119</v>
      </c>
      <c r="H7" s="187"/>
      <c r="I7" s="51"/>
    </row>
    <row r="8" spans="1:9" ht="40.5" customHeight="1">
      <c r="A8" s="17" t="s">
        <v>174</v>
      </c>
      <c r="B8" s="41" t="s">
        <v>175</v>
      </c>
      <c r="C8" s="19">
        <v>9.2</v>
      </c>
      <c r="D8" s="54"/>
      <c r="E8" s="54">
        <v>7.1</v>
      </c>
      <c r="F8" s="54"/>
      <c r="G8" s="18">
        <v>7.1</v>
      </c>
      <c r="H8" s="55">
        <v>2.1</v>
      </c>
      <c r="I8" s="52"/>
    </row>
    <row r="9" spans="1:9" ht="19.5" customHeight="1">
      <c r="A9" s="42"/>
      <c r="B9" s="42"/>
      <c r="C9" s="42"/>
      <c r="D9" s="42"/>
      <c r="E9" s="46"/>
      <c r="F9" s="42"/>
      <c r="G9" s="42"/>
      <c r="H9" s="44"/>
      <c r="I9" s="49"/>
    </row>
    <row r="10" spans="1:9" ht="19.5" customHeight="1">
      <c r="A10" s="42"/>
      <c r="B10" s="42"/>
      <c r="C10" s="42"/>
      <c r="D10" s="42"/>
      <c r="E10" s="43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3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6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3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7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6"/>
      <c r="F17" s="42"/>
      <c r="G17" s="42"/>
      <c r="H17" s="44"/>
      <c r="I17" s="49"/>
    </row>
    <row r="18" spans="1:9" ht="19.5" customHeight="1">
      <c r="A18" s="46"/>
      <c r="B18" s="46"/>
      <c r="C18" s="46"/>
      <c r="D18" s="46"/>
      <c r="E18" s="46"/>
      <c r="F18" s="42"/>
      <c r="G18" s="42"/>
      <c r="H18" s="44"/>
      <c r="I18" s="49"/>
    </row>
    <row r="19" spans="1:9" ht="19.5" customHeight="1">
      <c r="A19" s="44"/>
      <c r="B19" s="44"/>
      <c r="C19" s="44"/>
      <c r="D19" s="44"/>
      <c r="E19" s="48"/>
      <c r="F19" s="44"/>
      <c r="G19" s="44"/>
      <c r="H19" s="44"/>
      <c r="I19" s="49"/>
    </row>
    <row r="20" spans="1:9" ht="19.5" customHeight="1">
      <c r="A20" s="44"/>
      <c r="B20" s="44"/>
      <c r="C20" s="44"/>
      <c r="D20" s="44"/>
      <c r="E20" s="48"/>
      <c r="F20" s="44"/>
      <c r="G20" s="44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2017-11-09T04:47:37Z</cp:lastPrinted>
  <dcterms:created xsi:type="dcterms:W3CDTF">1996-12-17T01:32:42Z</dcterms:created>
  <dcterms:modified xsi:type="dcterms:W3CDTF">2017-11-09T04:56:47Z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