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540" activeTab="7"/>
  </bookViews>
  <sheets>
    <sheet name="收支决算总表" sheetId="1" r:id="rId1"/>
    <sheet name=" 收入总表" sheetId="2" r:id="rId2"/>
    <sheet name="支出总表" sheetId="3" r:id="rId3"/>
    <sheet name="财政拨款" sheetId="4" r:id="rId4"/>
    <sheet name="人员支出" sheetId="5" r:id="rId5"/>
    <sheet name="日常公用支出" sheetId="6" r:id="rId6"/>
    <sheet name="对个人和家庭的补助" sheetId="7" r:id="rId7"/>
    <sheet name="三公" sheetId="8" r:id="rId8"/>
  </sheets>
  <definedNames/>
  <calcPr fullCalcOnLoad="1" fullPrecision="0"/>
</workbook>
</file>

<file path=xl/sharedStrings.xml><?xml version="1.0" encoding="utf-8"?>
<sst xmlns="http://schemas.openxmlformats.org/spreadsheetml/2006/main" count="2409" uniqueCount="294">
  <si>
    <t>附件3</t>
  </si>
  <si>
    <t>收支决算总表</t>
  </si>
  <si>
    <r>
      <t>表</t>
    </r>
    <r>
      <rPr>
        <sz val="11"/>
        <color indexed="8"/>
        <rFont val="Arial"/>
        <family val="2"/>
      </rPr>
      <t>1</t>
    </r>
  </si>
  <si>
    <r>
      <t>2015</t>
    </r>
    <r>
      <rPr>
        <sz val="10"/>
        <color indexed="8"/>
        <rFont val="宋体"/>
        <family val="0"/>
      </rPr>
      <t>年度</t>
    </r>
  </si>
  <si>
    <t>单位：万元</t>
  </si>
  <si>
    <t>收入</t>
  </si>
  <si>
    <t/>
  </si>
  <si>
    <t>支出</t>
  </si>
  <si>
    <t>项目</t>
  </si>
  <si>
    <t>2015决算数</t>
  </si>
  <si>
    <t>项目(按功能分类)</t>
  </si>
  <si>
    <t>决算数</t>
  </si>
  <si>
    <t>一、财政拨款收入</t>
  </si>
  <si>
    <t>一、一般公共服务支出</t>
  </si>
  <si>
    <t>　　其中：政府性基金预算财政拨款</t>
  </si>
  <si>
    <t>二、外交支出</t>
  </si>
  <si>
    <t>二、上级补助收入</t>
  </si>
  <si>
    <t>三、国防支出</t>
  </si>
  <si>
    <t>三、事业收入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</si>
  <si>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</si>
  <si>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</si>
  <si>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</si>
  <si>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</si>
  <si>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</si>
  <si>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</si>
  <si>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</si>
  <si>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</si>
  <si>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</si>
  <si>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</si>
  <si>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</si>
  <si>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</si>
  <si>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</si>
  <si>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</si>
  <si>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</si>
  <si>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</si>
  <si>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</si>
  <si>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</si>
  <si>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</si>
  <si>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</si>
  <si>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</si>
  <si>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</si>
  <si>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</si>
  <si>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</si>
  <si>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</si>
  <si>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</si>
  <si>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</si>
  <si>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</si>
  <si>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  其中：转入事业基金</t>
  </si>
  <si>
    <t xml:space="preserve">     其中： 经营结余</t>
  </si>
  <si>
    <t xml:space="preserve">    年末结转和结余</t>
  </si>
  <si>
    <t xml:space="preserve">      其中：经营结余</t>
  </si>
  <si>
    <t xml:space="preserve">             年末财政拨款结转和结余</t>
  </si>
  <si>
    <t>总计</t>
  </si>
  <si>
    <t>收 入 总 表</t>
  </si>
  <si>
    <t>表1-1</t>
  </si>
  <si>
    <t>2015年度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</si>
  <si>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</si>
  <si>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</si>
  <si>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</si>
  <si>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</si>
  <si>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</si>
  <si>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</si>
  <si>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</si>
  <si>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</si>
  <si>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小计</t>
  </si>
  <si>
    <t>类</t>
  </si>
  <si>
    <t>款</t>
  </si>
  <si>
    <t>项</t>
  </si>
  <si>
    <t>合计</t>
  </si>
  <si>
    <t>201</t>
  </si>
  <si>
    <t>一般公共服务支出</t>
  </si>
  <si>
    <t>20103</t>
  </si>
  <si>
    <t>政府办公厅（室）及相关机构事务</t>
  </si>
  <si>
    <t>2010301</t>
  </si>
  <si>
    <t xml:space="preserve">  行政运行</t>
  </si>
  <si>
    <t>2010302</t>
  </si>
  <si>
    <t xml:space="preserve">  一般行政管理事务</t>
  </si>
  <si>
    <t>2010399</t>
  </si>
  <si>
    <t xml:space="preserve">  其他政府办公厅（室）及相关机构事务支出</t>
  </si>
  <si>
    <t>20111</t>
  </si>
  <si>
    <t>纪检监察事务</t>
  </si>
  <si>
    <t>2011102</t>
  </si>
  <si>
    <t>20131</t>
  </si>
  <si>
    <t>党委办公厅（室）及相关机构事务</t>
  </si>
  <si>
    <t>2013101</t>
  </si>
  <si>
    <t>2013102</t>
  </si>
  <si>
    <t>205</t>
  </si>
  <si>
    <t>教育支出</t>
  </si>
  <si>
    <t>20508</t>
  </si>
  <si>
    <t>进修及培训</t>
  </si>
  <si>
    <t>2050803</t>
  </si>
  <si>
    <t xml:space="preserve">  培训支出</t>
  </si>
  <si>
    <t>208</t>
  </si>
  <si>
    <t>社会保障和就业支出</t>
  </si>
  <si>
    <t>20805</t>
  </si>
  <si>
    <t>行政事业单位离退休</t>
  </si>
  <si>
    <t>2080501</t>
  </si>
  <si>
    <t xml:space="preserve">  归口管理的行政单位离退休</t>
  </si>
  <si>
    <t>2080502</t>
  </si>
  <si>
    <t xml:space="preserve">  事业单位离退休</t>
  </si>
  <si>
    <t>20808</t>
  </si>
  <si>
    <t>抚恤</t>
  </si>
  <si>
    <t>2080801</t>
  </si>
  <si>
    <t xml:space="preserve">  死亡抚恤</t>
  </si>
  <si>
    <t>2080802</t>
  </si>
  <si>
    <t xml:space="preserve">  伤残抚恤</t>
  </si>
  <si>
    <t>2080803</t>
  </si>
  <si>
    <t xml:space="preserve">  在乡复员、退伍军人生活补助</t>
  </si>
  <si>
    <t>2080805</t>
  </si>
  <si>
    <t xml:space="preserve">  义务兵优待</t>
  </si>
  <si>
    <t>2080806</t>
  </si>
  <si>
    <t xml:space="preserve">  农村籍退役士兵老年生活补助</t>
  </si>
  <si>
    <t>20815</t>
  </si>
  <si>
    <t>自然灾害生活救助</t>
  </si>
  <si>
    <t>2081501</t>
  </si>
  <si>
    <t xml:space="preserve">  中央自然灾害生活补助</t>
  </si>
  <si>
    <t>20821</t>
  </si>
  <si>
    <t>特困人员供养</t>
  </si>
  <si>
    <t>2082102</t>
  </si>
  <si>
    <t xml:space="preserve">  农村五保供养支出</t>
  </si>
  <si>
    <t>20825</t>
  </si>
  <si>
    <t>其他生活救助</t>
  </si>
  <si>
    <t>2082502</t>
  </si>
  <si>
    <t xml:space="preserve">  其他农村生活救助</t>
  </si>
  <si>
    <t>20899</t>
  </si>
  <si>
    <t>其他社会保障和就业支出</t>
  </si>
  <si>
    <t>2089901</t>
  </si>
  <si>
    <t xml:space="preserve">  其他社会保障和就业支出</t>
  </si>
  <si>
    <t>210</t>
  </si>
  <si>
    <t>医疗卫生与计划生育支出</t>
  </si>
  <si>
    <t>21005</t>
  </si>
  <si>
    <t>医疗保障</t>
  </si>
  <si>
    <t>2100501</t>
  </si>
  <si>
    <t xml:space="preserve">  行政单位医疗</t>
  </si>
  <si>
    <t>2100503</t>
  </si>
  <si>
    <t xml:space="preserve">  公务员医疗补助</t>
  </si>
  <si>
    <t>212</t>
  </si>
  <si>
    <t>城乡社区支出</t>
  </si>
  <si>
    <t>21201</t>
  </si>
  <si>
    <t>城乡社区管理事务</t>
  </si>
  <si>
    <t>2120199</t>
  </si>
  <si>
    <t xml:space="preserve">  其他城乡社区管理事务支出</t>
  </si>
  <si>
    <t>21208</t>
  </si>
  <si>
    <t>国有土地使用权出让收入及对应专项债务收入安排的支出</t>
  </si>
  <si>
    <t>21299</t>
  </si>
  <si>
    <t>其他城乡社区支出</t>
  </si>
  <si>
    <t>2129999</t>
  </si>
  <si>
    <t xml:space="preserve">  其他城乡社区支出</t>
  </si>
  <si>
    <t>213</t>
  </si>
  <si>
    <t>农林水支出</t>
  </si>
  <si>
    <t>21301</t>
  </si>
  <si>
    <t>农业</t>
  </si>
  <si>
    <t>2130104</t>
  </si>
  <si>
    <t xml:space="preserve">  事业运行</t>
  </si>
  <si>
    <t>2130152</t>
  </si>
  <si>
    <t xml:space="preserve">  对高校毕业生到基层任职补助</t>
  </si>
  <si>
    <t>2130199</t>
  </si>
  <si>
    <t xml:space="preserve">  其他农业支出</t>
  </si>
  <si>
    <t>21302</t>
  </si>
  <si>
    <t>林业</t>
  </si>
  <si>
    <t>2130299</t>
  </si>
  <si>
    <t xml:space="preserve">  其他林业支出</t>
  </si>
  <si>
    <t>21307</t>
  </si>
  <si>
    <t>农村综合改革</t>
  </si>
  <si>
    <t>2130701</t>
  </si>
  <si>
    <t xml:space="preserve">  对村级一事一议的补助</t>
  </si>
  <si>
    <t>2130705</t>
  </si>
  <si>
    <t xml:space="preserve">  对村民委员会和村党支部的补助</t>
  </si>
  <si>
    <t>215</t>
  </si>
  <si>
    <t>资源勘探信息等支出</t>
  </si>
  <si>
    <t>21506</t>
  </si>
  <si>
    <t>安全生产监管</t>
  </si>
  <si>
    <t>2150699</t>
  </si>
  <si>
    <t xml:space="preserve">  其他安全生产监管支出</t>
  </si>
  <si>
    <t>221</t>
  </si>
  <si>
    <t>住房保障支出</t>
  </si>
  <si>
    <t>22102</t>
  </si>
  <si>
    <t>住房改革支出</t>
  </si>
  <si>
    <t>2210201</t>
  </si>
  <si>
    <t xml:space="preserve">  住房公积金</t>
  </si>
  <si>
    <t>支 出 总 表</t>
  </si>
  <si>
    <t>表1-2</t>
  </si>
  <si>
    <t>基本支出</t>
  </si>
  <si>
    <t>项目支出</t>
  </si>
  <si>
    <t>上缴上级支出</t>
  </si>
  <si>
    <t>经营支出</t>
  </si>
  <si>
    <t>对附属单位补助支出</t>
  </si>
  <si>
    <t>财政拨款支出决算表</t>
  </si>
  <si>
    <r>
      <t>表</t>
    </r>
    <r>
      <rPr>
        <sz val="11"/>
        <color indexed="8"/>
        <rFont val="Arial"/>
        <family val="2"/>
      </rPr>
      <t>2</t>
    </r>
  </si>
  <si>
    <t>财政拨款支出</t>
  </si>
  <si>
    <t>一般公共预算财政拨款支出</t>
  </si>
  <si>
    <t>政府性基金预算财政拨款支出</t>
  </si>
  <si>
    <t>人员支出财政拨款决算明细表</t>
  </si>
  <si>
    <r>
      <t>表</t>
    </r>
    <r>
      <rPr>
        <sz val="11"/>
        <color indexed="8"/>
        <rFont val="Arial"/>
        <family val="2"/>
      </rPr>
      <t>2-1</t>
    </r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</si>
  <si>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</si>
  <si>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</si>
  <si>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</si>
  <si>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</si>
  <si>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</si>
  <si>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</si>
  <si>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</si>
  <si>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</si>
  <si>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日常公用支出财政拨款决算明细表</t>
  </si>
  <si>
    <r>
      <t>表</t>
    </r>
    <r>
      <rPr>
        <sz val="11"/>
        <color indexed="8"/>
        <rFont val="Arial"/>
        <family val="2"/>
      </rPr>
      <t>2-2</t>
    </r>
  </si>
  <si>
    <r>
      <t>2015</t>
    </r>
    <r>
      <rPr>
        <sz val="14"/>
        <color indexed="8"/>
        <rFont val="宋体"/>
        <family val="0"/>
      </rPr>
      <t>年度</t>
    </r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</si>
  <si>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</si>
  <si>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</si>
  <si>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</si>
  <si>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</si>
  <si>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</si>
  <si>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</si>
  <si>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</si>
  <si>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</si>
  <si>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</si>
  <si>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</si>
  <si>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</si>
  <si>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</si>
  <si>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</si>
  <si>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</si>
  <si>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</si>
  <si>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</si>
  <si>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</si>
  <si>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</si>
  <si>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</si>
  <si>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</si>
  <si>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</si>
  <si>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其他交通费用</t>
  </si>
  <si>
    <t>税金及附加费用</t>
  </si>
  <si>
    <t>其他商品和服务支出</t>
  </si>
  <si>
    <t>对个人和家庭的补助支出财政拨款决算明细表</t>
  </si>
  <si>
    <r>
      <t>表</t>
    </r>
    <r>
      <rPr>
        <sz val="11"/>
        <color indexed="8"/>
        <rFont val="Arial"/>
        <family val="2"/>
      </rPr>
      <t>2-3</t>
    </r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</si>
  <si>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</si>
  <si>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</si>
  <si>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</si>
  <si>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</si>
  <si>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</si>
  <si>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</si>
  <si>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</si>
  <si>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</si>
  <si>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</si>
  <si>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</si>
  <si>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</si>
  <si>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</si>
  <si>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</si>
  <si>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r>
      <t>财政拨款</t>
    </r>
    <r>
      <rPr>
        <b/>
        <sz val="22"/>
        <color indexed="8"/>
        <rFont val="Arial"/>
        <family val="2"/>
      </rPr>
      <t>“</t>
    </r>
    <r>
      <rPr>
        <b/>
        <sz val="22"/>
        <color indexed="8"/>
        <rFont val="宋体"/>
        <family val="0"/>
      </rPr>
      <t>三公</t>
    </r>
    <r>
      <rPr>
        <b/>
        <sz val="22"/>
        <color indexed="8"/>
        <rFont val="Arial"/>
        <family val="2"/>
      </rPr>
      <t>”</t>
    </r>
    <r>
      <rPr>
        <b/>
        <sz val="22"/>
        <color indexed="8"/>
        <rFont val="宋体"/>
        <family val="0"/>
      </rPr>
      <t>经费支出决算表</t>
    </r>
  </si>
  <si>
    <r>
      <t>表</t>
    </r>
    <r>
      <rPr>
        <sz val="11"/>
        <color indexed="8"/>
        <rFont val="Arial"/>
        <family val="2"/>
      </rPr>
      <t>3</t>
    </r>
  </si>
  <si>
    <t>单位名称</t>
  </si>
  <si>
    <t>财政拨款“三公”经费支出</t>
  </si>
  <si>
    <t>因公出国（境）费用</t>
  </si>
  <si>
    <t>公务用车购置及运行费</t>
  </si>
  <si>
    <t>公务接待费</t>
  </si>
  <si>
    <t>公务用车购置费</t>
  </si>
  <si>
    <t>公务用车运行费</t>
  </si>
  <si>
    <t>编制单位：江油市三合镇人民政府</t>
  </si>
  <si>
    <t>20101</t>
  </si>
  <si>
    <t>人大事务</t>
  </si>
  <si>
    <t>2010101</t>
  </si>
  <si>
    <t>20129</t>
  </si>
  <si>
    <t>群众团体事务</t>
  </si>
  <si>
    <t>2012901</t>
  </si>
  <si>
    <t>207</t>
  </si>
  <si>
    <t>文化体育与传媒支出</t>
  </si>
  <si>
    <t>20701</t>
  </si>
  <si>
    <t>文化</t>
  </si>
  <si>
    <t>2070199</t>
  </si>
  <si>
    <t xml:space="preserve">  其他文化支出</t>
  </si>
  <si>
    <t>20810</t>
  </si>
  <si>
    <t>社会福利</t>
  </si>
  <si>
    <t>2081001</t>
  </si>
  <si>
    <t xml:space="preserve">  儿童福利</t>
  </si>
  <si>
    <t>21001</t>
  </si>
  <si>
    <t>医疗卫生与计划生育管理事务</t>
  </si>
  <si>
    <t>2100101</t>
  </si>
  <si>
    <t>211</t>
  </si>
  <si>
    <t>节能环保支出</t>
  </si>
  <si>
    <t>21103</t>
  </si>
  <si>
    <t>污染防治</t>
  </si>
  <si>
    <t>2110399</t>
  </si>
  <si>
    <t xml:space="preserve">  其他污染防治支出</t>
  </si>
  <si>
    <t>21207</t>
  </si>
  <si>
    <t>政府住房基金及对应专项债务收入安排的支出</t>
  </si>
  <si>
    <t>2120702</t>
  </si>
  <si>
    <t xml:space="preserve">  廉租住房支出</t>
  </si>
  <si>
    <t>2120807</t>
  </si>
  <si>
    <t>229</t>
  </si>
  <si>
    <t>其他支出</t>
  </si>
  <si>
    <t>22999</t>
  </si>
  <si>
    <t>2299901</t>
  </si>
  <si>
    <t xml:space="preserve">  其他支出</t>
  </si>
  <si>
    <t>编制单位：江油三合镇人民政府</t>
  </si>
  <si>
    <t>编制单位：江油市三合镇人民政府</t>
  </si>
  <si>
    <t>公务用车运行维护费</t>
  </si>
  <si>
    <t>江油市三合镇人民政府</t>
  </si>
  <si>
    <t>离休费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</si>
</sst>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#,##0.00_ "/>
    <numFmt numFmtId="180" formatCode="0.000000_ "/>
    <numFmt numFmtId="181" formatCode="0.00000_ "/>
    <numFmt numFmtId="182" formatCode="0.0000_ "/>
    <numFmt numFmtId="183" formatCode="0.000_ "/>
    <numFmt numFmtId="184" formatCode="0.00_ "/>
    <numFmt numFmtId="185" formatCode="0.0_ "/>
    <numFmt numFmtId="186" formatCode="#,##0.000000_ "/>
    <numFmt numFmtId="187" formatCode="#,##0.00000_ "/>
    <numFmt numFmtId="188" formatCode="#,##0.0000_ "/>
    <numFmt numFmtId="189" formatCode="#,##0.000_ "/>
    <numFmt numFmtId="190" formatCode="0.0000000_ "/>
    <numFmt numFmtId="191" formatCode="#,##0.000"/>
    <numFmt numFmtId="192" formatCode="#,##0.0000"/>
    <numFmt numFmtId="193" formatCode="#,##0.00000"/>
    <numFmt numFmtId="194" formatCode="#,##0.000000"/>
    <numFmt numFmtId="195" formatCode="0.00000000_ "/>
    <numFmt numFmtId="196" formatCode="#,##0.0"/>
  </numFmts>
  <fonts count="34">
    <font>
      <sz val="10"/>
      <color indexed="8"/>
      <name val="Arial"/>
      <family val="2"/>
    </font>
    <font>
      <sz val="11"/>
      <color indexed="8"/>
      <name val="宋体"/>
      <family val="0"/>
    </font>
    <font>
      <b/>
      <sz val="22"/>
      <color indexed="8"/>
      <name val="宋体"/>
      <family val="0"/>
    </font>
    <font>
      <b/>
      <sz val="22"/>
      <color indexed="8"/>
      <name val="Arial"/>
      <family val="2"/>
    </font>
    <font>
      <sz val="20"/>
      <color indexed="8"/>
      <name val="宋体"/>
      <family val="0"/>
    </font>
    <font>
      <sz val="20"/>
      <color indexed="8"/>
      <name val="Arial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Arial"/>
      <family val="2"/>
    </font>
    <font>
      <sz val="2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黑体"/>
      <family val="3"/>
    </font>
    <font>
      <b/>
      <sz val="10"/>
      <color indexed="8"/>
      <name val="Arial"/>
      <family val="2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Arial"/>
      <family val="2"/>
    </font>
    <font>
      <sz val="14"/>
      <color indexed="8"/>
      <name val="宋体"/>
      <family val="0"/>
    </font>
    <font>
      <sz val="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/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/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7" borderId="0" applyNumberFormat="0" applyBorder="0" applyAlignment="0" applyProtection="0"/>
    <xf numFmtId="0" fontId="25" fillId="11" borderId="0" applyNumberFormat="0" applyBorder="0" applyAlignment="0" applyProtection="0"/>
    <xf numFmtId="0" fontId="25" fillId="8" borderId="0" applyNumberFormat="0" applyBorder="0" applyAlignment="0" applyProtection="0"/>
    <xf numFmtId="9" fontId="0" fillId="0" borderId="0">
      <alignment/>
      <protection/>
    </xf>
    <xf numFmtId="0" fontId="2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5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23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13" fillId="0" borderId="3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30" fillId="4" borderId="4" applyNumberFormat="0" applyAlignment="0" applyProtection="0"/>
    <xf numFmtId="0" fontId="14" fillId="13" borderId="5" applyNumberFormat="0" applyAlignment="0" applyProtection="0"/>
    <xf numFmtId="0" fontId="2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9" fillId="0" borderId="6" applyNumberFormat="0" applyFill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3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9" borderId="0" applyNumberFormat="0" applyBorder="0" applyAlignment="0" applyProtection="0"/>
    <xf numFmtId="0" fontId="17" fillId="4" borderId="7" applyNumberFormat="0" applyAlignment="0" applyProtection="0"/>
    <xf numFmtId="0" fontId="22" fillId="7" borderId="4" applyNumberFormat="0" applyAlignment="0" applyProtection="0"/>
    <xf numFmtId="0" fontId="28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45">
    <xf numFmtId="0" fontId="0" fillId="0" borderId="0" xfId="0" applyAlignment="1">
      <alignment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0" fillId="0" borderId="0" xfId="0" applyNumberFormat="1" applyAlignment="1">
      <alignment vertical="center"/>
    </xf>
    <xf numFmtId="0" fontId="6" fillId="0" borderId="0" xfId="0" applyNumberFormat="1" applyFont="1" applyAlignment="1">
      <alignment horizontal="right" vertical="center"/>
    </xf>
    <xf numFmtId="0" fontId="7" fillId="0" borderId="9" xfId="0" applyNumberFormat="1" applyFont="1" applyBorder="1" applyAlignment="1">
      <alignment horizontal="center" vertical="center"/>
    </xf>
    <xf numFmtId="0" fontId="7" fillId="0" borderId="9" xfId="0" applyNumberFormat="1" applyFont="1" applyBorder="1" applyAlignment="1">
      <alignment vertical="center"/>
    </xf>
    <xf numFmtId="0" fontId="8" fillId="0" borderId="9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1" xfId="0" applyFont="1" applyFill="1" applyBorder="1" applyAlignment="1">
      <alignment horizontal="center" vertical="center" wrapText="1" shrinkToFit="1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4" fontId="1" fillId="0" borderId="11" xfId="0" applyNumberFormat="1" applyFont="1" applyFill="1" applyBorder="1" applyAlignment="1">
      <alignment horizontal="right" vertical="center" shrinkToFit="1"/>
    </xf>
    <xf numFmtId="0" fontId="1" fillId="0" borderId="10" xfId="0" applyFont="1" applyFill="1" applyBorder="1" applyAlignment="1">
      <alignment horizontal="left" vertical="center" shrinkToFit="1"/>
    </xf>
    <xf numFmtId="0" fontId="1" fillId="0" borderId="11" xfId="0" applyFont="1" applyFill="1" applyBorder="1" applyAlignment="1">
      <alignment horizontal="left" vertical="center" shrinkToFit="1"/>
    </xf>
    <xf numFmtId="0" fontId="1" fillId="0" borderId="11" xfId="0" applyFont="1" applyFill="1" applyBorder="1" applyAlignment="1">
      <alignment horizontal="right" vertical="center" shrinkToFit="1"/>
    </xf>
    <xf numFmtId="4" fontId="1" fillId="0" borderId="12" xfId="0" applyNumberFormat="1" applyFont="1" applyFill="1" applyBorder="1" applyAlignment="1">
      <alignment horizontal="right" vertical="center" shrinkToFit="1"/>
    </xf>
    <xf numFmtId="0" fontId="1" fillId="0" borderId="13" xfId="0" applyFont="1" applyFill="1" applyBorder="1" applyAlignment="1">
      <alignment horizontal="left" vertical="center" shrinkToFit="1"/>
    </xf>
    <xf numFmtId="0" fontId="1" fillId="0" borderId="12" xfId="0" applyFont="1" applyFill="1" applyBorder="1" applyAlignment="1">
      <alignment horizontal="left" vertical="center" shrinkToFit="1"/>
    </xf>
    <xf numFmtId="0" fontId="1" fillId="0" borderId="12" xfId="0" applyFont="1" applyFill="1" applyBorder="1" applyAlignment="1">
      <alignment horizontal="right" vertical="center" shrinkToFit="1"/>
    </xf>
    <xf numFmtId="0" fontId="10" fillId="0" borderId="0" xfId="0" applyFont="1" applyFill="1" applyAlignment="1">
      <alignment vertical="center"/>
    </xf>
    <xf numFmtId="0" fontId="1" fillId="0" borderId="11" xfId="0" applyFont="1" applyFill="1" applyBorder="1" applyAlignment="1">
      <alignment horizontal="center" vertical="center" shrinkToFit="1"/>
    </xf>
    <xf numFmtId="0" fontId="1" fillId="0" borderId="14" xfId="0" applyFont="1" applyFill="1" applyBorder="1" applyAlignment="1">
      <alignment horizontal="center" vertical="center" wrapText="1" shrinkToFit="1"/>
    </xf>
    <xf numFmtId="0" fontId="1" fillId="0" borderId="15" xfId="0" applyFont="1" applyFill="1" applyBorder="1" applyAlignment="1">
      <alignment horizontal="center" vertical="center" wrapText="1" shrinkToFit="1"/>
    </xf>
    <xf numFmtId="4" fontId="1" fillId="0" borderId="9" xfId="0" applyNumberFormat="1" applyFont="1" applyFill="1" applyBorder="1" applyAlignment="1">
      <alignment horizontal="right" vertical="center" shrinkToFit="1"/>
    </xf>
    <xf numFmtId="4" fontId="1" fillId="0" borderId="9" xfId="0" applyNumberFormat="1" applyFont="1" applyBorder="1" applyAlignment="1">
      <alignment horizontal="right" vertical="center" shrinkToFit="1"/>
    </xf>
    <xf numFmtId="0" fontId="0" fillId="0" borderId="9" xfId="0" applyFill="1" applyBorder="1" applyAlignment="1">
      <alignment/>
    </xf>
    <xf numFmtId="0" fontId="0" fillId="0" borderId="9" xfId="0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right" vertical="center"/>
    </xf>
    <xf numFmtId="4" fontId="1" fillId="0" borderId="16" xfId="0" applyNumberFormat="1" applyFont="1" applyFill="1" applyBorder="1" applyAlignment="1">
      <alignment horizontal="right" vertical="center" shrinkToFit="1"/>
    </xf>
    <xf numFmtId="0" fontId="1" fillId="0" borderId="16" xfId="0" applyFont="1" applyFill="1" applyBorder="1" applyAlignment="1">
      <alignment horizontal="right" vertical="center" shrinkToFit="1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/>
    </xf>
    <xf numFmtId="0" fontId="12" fillId="0" borderId="0" xfId="0" applyFont="1" applyFill="1" applyAlignment="1">
      <alignment/>
    </xf>
    <xf numFmtId="0" fontId="13" fillId="0" borderId="10" xfId="0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left" vertical="center" shrinkToFit="1"/>
    </xf>
    <xf numFmtId="0" fontId="1" fillId="0" borderId="9" xfId="0" applyFont="1" applyFill="1" applyBorder="1" applyAlignment="1">
      <alignment vertical="center" shrinkToFit="1"/>
    </xf>
    <xf numFmtId="0" fontId="1" fillId="0" borderId="9" xfId="0" applyFont="1" applyFill="1" applyBorder="1" applyAlignment="1">
      <alignment horizontal="right" vertical="center" shrinkToFit="1"/>
    </xf>
    <xf numFmtId="0" fontId="13" fillId="0" borderId="9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1" fillId="19" borderId="11" xfId="0" applyFont="1" applyFill="1" applyBorder="1" applyAlignment="1">
      <alignment horizontal="left" vertical="center" shrinkToFit="1"/>
    </xf>
    <xf numFmtId="4" fontId="13" fillId="0" borderId="11" xfId="0" applyNumberFormat="1" applyFont="1" applyFill="1" applyBorder="1" applyAlignment="1">
      <alignment horizontal="center" vertical="center" shrinkToFit="1"/>
    </xf>
    <xf numFmtId="184" fontId="0" fillId="0" borderId="0" xfId="0" applyNumberFormat="1" applyFill="1" applyAlignment="1">
      <alignment/>
    </xf>
    <xf numFmtId="179" fontId="13" fillId="0" borderId="9" xfId="0" applyNumberFormat="1" applyFont="1" applyFill="1" applyBorder="1" applyAlignment="1">
      <alignment horizontal="center" vertical="center" shrinkToFit="1"/>
    </xf>
    <xf numFmtId="0" fontId="1" fillId="0" borderId="11" xfId="0" applyFont="1" applyBorder="1" applyAlignment="1">
      <alignment horizontal="left" vertical="center" shrinkToFit="1"/>
    </xf>
    <xf numFmtId="0" fontId="1" fillId="0" borderId="15" xfId="0" applyFont="1" applyBorder="1" applyAlignment="1">
      <alignment horizontal="left" vertical="center" shrinkToFit="1"/>
    </xf>
    <xf numFmtId="0" fontId="1" fillId="0" borderId="17" xfId="0" applyFont="1" applyBorder="1" applyAlignment="1">
      <alignment horizontal="left" vertical="center" shrinkToFit="1"/>
    </xf>
    <xf numFmtId="0" fontId="1" fillId="0" borderId="18" xfId="0" applyFont="1" applyFill="1" applyBorder="1" applyAlignment="1">
      <alignment horizontal="right" vertical="center" shrinkToFit="1"/>
    </xf>
    <xf numFmtId="4" fontId="0" fillId="0" borderId="9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NumberFormat="1" applyFont="1" applyAlignment="1">
      <alignment vertical="center"/>
    </xf>
    <xf numFmtId="4" fontId="1" fillId="0" borderId="9" xfId="0" applyNumberFormat="1" applyFont="1" applyBorder="1" applyAlignment="1">
      <alignment horizontal="right" vertical="center" shrinkToFit="1"/>
    </xf>
    <xf numFmtId="4" fontId="6" fillId="0" borderId="9" xfId="0" applyNumberFormat="1" applyFont="1" applyFill="1" applyBorder="1" applyAlignment="1">
      <alignment horizontal="right" vertical="center" shrinkToFit="1"/>
    </xf>
    <xf numFmtId="0" fontId="6" fillId="0" borderId="9" xfId="0" applyFont="1" applyFill="1" applyBorder="1" applyAlignment="1">
      <alignment horizontal="right" vertical="center" shrinkToFit="1"/>
    </xf>
    <xf numFmtId="0" fontId="6" fillId="0" borderId="9" xfId="0" applyFont="1" applyFill="1" applyBorder="1" applyAlignment="1">
      <alignment/>
    </xf>
    <xf numFmtId="4" fontId="0" fillId="0" borderId="9" xfId="0" applyNumberFormat="1" applyFill="1" applyBorder="1" applyAlignment="1">
      <alignment vertical="center"/>
    </xf>
    <xf numFmtId="4" fontId="1" fillId="0" borderId="19" xfId="0" applyNumberFormat="1" applyFont="1" applyFill="1" applyBorder="1" applyAlignment="1">
      <alignment horizontal="right" vertical="center" shrinkToFit="1"/>
    </xf>
    <xf numFmtId="184" fontId="1" fillId="0" borderId="9" xfId="0" applyNumberFormat="1" applyFont="1" applyFill="1" applyBorder="1" applyAlignment="1">
      <alignment horizontal="center" vertical="center" shrinkToFit="1"/>
    </xf>
    <xf numFmtId="4" fontId="1" fillId="4" borderId="9" xfId="0" applyNumberFormat="1" applyFont="1" applyFill="1" applyBorder="1" applyAlignment="1">
      <alignment horizontal="right" vertical="center" shrinkToFit="1"/>
    </xf>
    <xf numFmtId="0" fontId="1" fillId="0" borderId="11" xfId="0" applyFont="1" applyBorder="1" applyAlignment="1">
      <alignment horizontal="left" vertical="center" shrinkToFit="1"/>
    </xf>
    <xf numFmtId="0" fontId="1" fillId="0" borderId="15" xfId="0" applyFont="1" applyBorder="1" applyAlignment="1">
      <alignment horizontal="left" vertical="center" shrinkToFit="1"/>
    </xf>
    <xf numFmtId="0" fontId="1" fillId="0" borderId="17" xfId="0" applyFont="1" applyBorder="1" applyAlignment="1">
      <alignment horizontal="left" vertical="center" shrinkToFit="1"/>
    </xf>
    <xf numFmtId="0" fontId="1" fillId="0" borderId="9" xfId="0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 wrapText="1" shrinkToFit="1"/>
    </xf>
    <xf numFmtId="0" fontId="1" fillId="0" borderId="20" xfId="0" applyFont="1" applyBorder="1" applyAlignment="1">
      <alignment horizontal="left" vertical="center" shrinkToFit="1"/>
    </xf>
    <xf numFmtId="4" fontId="0" fillId="0" borderId="21" xfId="0" applyNumberFormat="1" applyFill="1" applyBorder="1" applyAlignment="1">
      <alignment/>
    </xf>
    <xf numFmtId="0" fontId="0" fillId="0" borderId="21" xfId="0" applyFill="1" applyBorder="1" applyAlignment="1">
      <alignment/>
    </xf>
    <xf numFmtId="0" fontId="1" fillId="0" borderId="9" xfId="0" applyFont="1" applyBorder="1" applyAlignment="1">
      <alignment horizontal="left" vertical="center" shrinkToFit="1"/>
    </xf>
    <xf numFmtId="0" fontId="1" fillId="0" borderId="11" xfId="0" applyFont="1" applyBorder="1" applyAlignment="1">
      <alignment horizontal="left" vertical="center" shrinkToFit="1"/>
    </xf>
    <xf numFmtId="0" fontId="1" fillId="0" borderId="22" xfId="0" applyFont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1" fillId="0" borderId="0" xfId="0" applyNumberFormat="1" applyFont="1" applyFill="1" applyAlignment="1">
      <alignment horizontal="left" vertical="center"/>
    </xf>
    <xf numFmtId="0" fontId="0" fillId="0" borderId="20" xfId="0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shrinkToFit="1"/>
    </xf>
    <xf numFmtId="0" fontId="1" fillId="0" borderId="24" xfId="0" applyFont="1" applyFill="1" applyBorder="1" applyAlignment="1">
      <alignment horizontal="center" vertical="center" shrinkToFit="1"/>
    </xf>
    <xf numFmtId="0" fontId="1" fillId="0" borderId="9" xfId="0" applyFont="1" applyBorder="1" applyAlignment="1">
      <alignment horizontal="left" vertical="center" shrinkToFit="1"/>
    </xf>
    <xf numFmtId="0" fontId="1" fillId="0" borderId="25" xfId="0" applyFont="1" applyBorder="1" applyAlignment="1">
      <alignment horizontal="left" vertical="center" shrinkToFit="1"/>
    </xf>
    <xf numFmtId="0" fontId="1" fillId="0" borderId="26" xfId="0" applyFont="1" applyBorder="1" applyAlignment="1">
      <alignment horizontal="left" vertical="center" shrinkToFit="1"/>
    </xf>
    <xf numFmtId="0" fontId="1" fillId="0" borderId="9" xfId="0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left" vertical="center" shrinkToFit="1"/>
    </xf>
    <xf numFmtId="0" fontId="1" fillId="0" borderId="11" xfId="0" applyFont="1" applyBorder="1" applyAlignment="1">
      <alignment horizontal="left" vertical="center" shrinkToFit="1"/>
    </xf>
    <xf numFmtId="0" fontId="1" fillId="0" borderId="27" xfId="0" applyFont="1" applyBorder="1" applyAlignment="1">
      <alignment horizontal="left" vertical="center" shrinkToFit="1"/>
    </xf>
    <xf numFmtId="0" fontId="1" fillId="0" borderId="22" xfId="0" applyFont="1" applyBorder="1" applyAlignment="1">
      <alignment horizontal="left" vertical="center" shrinkToFit="1"/>
    </xf>
    <xf numFmtId="0" fontId="1" fillId="0" borderId="11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1" xfId="0" applyFont="1" applyFill="1" applyBorder="1" applyAlignment="1">
      <alignment horizontal="center" vertical="center" wrapText="1" shrinkToFit="1"/>
    </xf>
    <xf numFmtId="0" fontId="1" fillId="0" borderId="24" xfId="0" applyFont="1" applyFill="1" applyBorder="1" applyAlignment="1">
      <alignment horizontal="center" vertical="center" wrapText="1" shrinkToFit="1"/>
    </xf>
    <xf numFmtId="0" fontId="1" fillId="0" borderId="28" xfId="0" applyFont="1" applyFill="1" applyBorder="1" applyAlignment="1">
      <alignment horizontal="center" vertical="center" wrapText="1" shrinkToFit="1"/>
    </xf>
    <xf numFmtId="0" fontId="1" fillId="0" borderId="16" xfId="0" applyFont="1" applyFill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left" vertical="center" shrinkToFit="1"/>
    </xf>
    <xf numFmtId="0" fontId="1" fillId="0" borderId="11" xfId="0" applyFont="1" applyBorder="1" applyAlignment="1">
      <alignment horizontal="left" vertical="center" shrinkToFit="1"/>
    </xf>
    <xf numFmtId="0" fontId="1" fillId="0" borderId="29" xfId="0" applyFont="1" applyBorder="1" applyAlignment="1">
      <alignment horizontal="left" vertical="center" shrinkToFit="1"/>
    </xf>
    <xf numFmtId="0" fontId="1" fillId="0" borderId="15" xfId="0" applyFont="1" applyBorder="1" applyAlignment="1">
      <alignment horizontal="left" vertical="center" shrinkToFit="1"/>
    </xf>
    <xf numFmtId="0" fontId="1" fillId="0" borderId="12" xfId="0" applyFont="1" applyFill="1" applyBorder="1" applyAlignment="1">
      <alignment horizontal="center" vertical="center" wrapText="1" shrinkToFit="1"/>
    </xf>
    <xf numFmtId="0" fontId="1" fillId="0" borderId="30" xfId="0" applyFont="1" applyFill="1" applyBorder="1" applyAlignment="1">
      <alignment horizontal="center" vertical="center" wrapText="1" shrinkToFit="1"/>
    </xf>
    <xf numFmtId="0" fontId="1" fillId="0" borderId="31" xfId="0" applyFont="1" applyFill="1" applyBorder="1" applyAlignment="1">
      <alignment horizontal="center" vertical="center" wrapText="1" shrinkToFit="1"/>
    </xf>
    <xf numFmtId="0" fontId="1" fillId="0" borderId="32" xfId="0" applyFont="1" applyFill="1" applyBorder="1" applyAlignment="1">
      <alignment horizontal="center" vertical="center" wrapText="1" shrinkToFit="1"/>
    </xf>
    <xf numFmtId="0" fontId="1" fillId="0" borderId="23" xfId="0" applyFont="1" applyFill="1" applyBorder="1" applyAlignment="1">
      <alignment horizontal="center" vertical="center" wrapText="1" shrinkToFit="1"/>
    </xf>
    <xf numFmtId="0" fontId="1" fillId="0" borderId="33" xfId="0" applyFont="1" applyFill="1" applyBorder="1" applyAlignment="1">
      <alignment horizontal="center" vertical="center" wrapText="1" shrinkToFit="1"/>
    </xf>
    <xf numFmtId="0" fontId="1" fillId="0" borderId="34" xfId="0" applyFont="1" applyFill="1" applyBorder="1" applyAlignment="1">
      <alignment horizontal="center" vertical="center" wrapText="1" shrinkToFit="1"/>
    </xf>
    <xf numFmtId="0" fontId="1" fillId="0" borderId="35" xfId="0" applyFont="1" applyFill="1" applyBorder="1" applyAlignment="1">
      <alignment horizontal="center" vertical="center" wrapText="1" shrinkToFit="1"/>
    </xf>
    <xf numFmtId="0" fontId="1" fillId="0" borderId="27" xfId="0" applyFont="1" applyBorder="1" applyAlignment="1">
      <alignment horizontal="left" vertical="center" shrinkToFit="1"/>
    </xf>
    <xf numFmtId="0" fontId="1" fillId="0" borderId="22" xfId="0" applyFont="1" applyBorder="1" applyAlignment="1">
      <alignment horizontal="left" vertical="center" shrinkToFit="1"/>
    </xf>
    <xf numFmtId="0" fontId="1" fillId="0" borderId="10" xfId="0" applyFont="1" applyBorder="1" applyAlignment="1">
      <alignment horizontal="left" vertical="center" shrinkToFit="1"/>
    </xf>
    <xf numFmtId="0" fontId="1" fillId="0" borderId="11" xfId="0" applyFont="1" applyBorder="1" applyAlignment="1">
      <alignment horizontal="left" vertical="center" shrinkToFit="1"/>
    </xf>
    <xf numFmtId="0" fontId="1" fillId="0" borderId="27" xfId="0" applyFont="1" applyBorder="1" applyAlignment="1">
      <alignment horizontal="left" vertical="center" shrinkToFit="1"/>
    </xf>
    <xf numFmtId="0" fontId="1" fillId="0" borderId="22" xfId="0" applyFont="1" applyBorder="1" applyAlignment="1">
      <alignment horizontal="left" vertical="center" shrinkToFit="1"/>
    </xf>
    <xf numFmtId="0" fontId="1" fillId="19" borderId="11" xfId="0" applyFont="1" applyFill="1" applyBorder="1" applyAlignment="1">
      <alignment horizontal="center" vertical="center" wrapText="1" shrinkToFit="1"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7" fillId="0" borderId="9" xfId="0" applyNumberFormat="1" applyFont="1" applyBorder="1" applyAlignment="1">
      <alignment horizontal="center" vertical="center"/>
    </xf>
    <xf numFmtId="0" fontId="7" fillId="0" borderId="36" xfId="0" applyNumberFormat="1" applyFont="1" applyBorder="1" applyAlignment="1">
      <alignment horizontal="center" vertical="center"/>
    </xf>
    <xf numFmtId="0" fontId="7" fillId="0" borderId="37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 shrinkToFit="1"/>
    </xf>
    <xf numFmtId="4" fontId="6" fillId="0" borderId="9" xfId="0" applyNumberFormat="1" applyFont="1" applyBorder="1" applyAlignment="1">
      <alignment horizontal="right" vertical="center" shrinkToFit="1"/>
    </xf>
    <xf numFmtId="184" fontId="6" fillId="0" borderId="9" xfId="0" applyNumberFormat="1" applyFont="1" applyBorder="1" applyAlignment="1">
      <alignment horizontal="right" vertical="center" shrinkToFit="1"/>
    </xf>
    <xf numFmtId="0" fontId="6" fillId="0" borderId="9" xfId="0" applyFont="1" applyBorder="1" applyAlignment="1">
      <alignment horizontal="right" vertical="center" shrinkToFit="1"/>
    </xf>
    <xf numFmtId="0" fontId="6" fillId="0" borderId="9" xfId="0" applyFont="1" applyBorder="1" applyAlignment="1">
      <alignment horizontal="left" vertical="center" shrinkToFit="1"/>
    </xf>
    <xf numFmtId="0" fontId="6" fillId="0" borderId="9" xfId="0" applyFont="1" applyBorder="1" applyAlignment="1">
      <alignment horizontal="left" vertical="center" shrinkToFit="1"/>
    </xf>
    <xf numFmtId="0" fontId="0" fillId="0" borderId="9" xfId="0" applyFont="1" applyFill="1" applyBorder="1" applyAlignment="1">
      <alignment/>
    </xf>
    <xf numFmtId="0" fontId="6" fillId="0" borderId="23" xfId="0" applyFont="1" applyFill="1" applyBorder="1" applyAlignment="1">
      <alignment horizontal="center" vertical="center" wrapText="1" shrinkToFit="1"/>
    </xf>
    <xf numFmtId="0" fontId="6" fillId="0" borderId="24" xfId="0" applyFont="1" applyFill="1" applyBorder="1" applyAlignment="1">
      <alignment horizontal="center" vertical="center" wrapText="1" shrinkToFit="1"/>
    </xf>
    <xf numFmtId="0" fontId="6" fillId="0" borderId="24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1" xfId="0" applyFont="1" applyFill="1" applyBorder="1" applyAlignment="1">
      <alignment horizontal="center" vertical="center" wrapText="1" shrinkToFit="1"/>
    </xf>
    <xf numFmtId="0" fontId="6" fillId="19" borderId="11" xfId="0" applyFont="1" applyFill="1" applyBorder="1" applyAlignment="1">
      <alignment horizontal="center" vertical="center" wrapText="1" shrinkToFit="1"/>
    </xf>
    <xf numFmtId="0" fontId="6" fillId="0" borderId="13" xfId="0" applyFont="1" applyFill="1" applyBorder="1" applyAlignment="1">
      <alignment horizontal="center" vertical="center" wrapText="1" shrinkToFit="1"/>
    </xf>
    <xf numFmtId="0" fontId="6" fillId="0" borderId="12" xfId="0" applyFont="1" applyFill="1" applyBorder="1" applyAlignment="1">
      <alignment horizontal="center" vertical="center" wrapText="1" shrinkToFit="1"/>
    </xf>
    <xf numFmtId="0" fontId="6" fillId="19" borderId="12" xfId="0" applyFont="1" applyFill="1" applyBorder="1" applyAlignment="1">
      <alignment horizontal="center" vertical="center" wrapText="1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L14" sqref="L14"/>
    </sheetView>
  </sheetViews>
  <sheetFormatPr defaultColWidth="9.140625" defaultRowHeight="12.75"/>
  <cols>
    <col min="1" max="1" width="36.28125" style="10" customWidth="1"/>
    <col min="2" max="2" width="16.421875" style="10" customWidth="1"/>
    <col min="3" max="3" width="37.7109375" style="10" customWidth="1"/>
    <col min="4" max="4" width="17.140625" style="10" customWidth="1"/>
    <col min="5" max="5" width="9.7109375" style="10" customWidth="1"/>
    <col min="6" max="16384" width="9.140625" style="10" customWidth="1"/>
  </cols>
  <sheetData>
    <row r="1" spans="1:4" ht="22.5" customHeight="1">
      <c r="A1" s="84" t="s">
        <v>0</v>
      </c>
      <c r="B1" s="84"/>
      <c r="C1" s="84"/>
      <c r="D1" s="84"/>
    </row>
    <row r="2" spans="1:4" ht="12.75">
      <c r="A2" s="82" t="s">
        <v>1</v>
      </c>
      <c r="B2" s="83"/>
      <c r="C2" s="83"/>
      <c r="D2" s="83"/>
    </row>
    <row r="3" spans="1:4" ht="12.75">
      <c r="A3" s="83"/>
      <c r="B3" s="83"/>
      <c r="C3" s="83"/>
      <c r="D3" s="83"/>
    </row>
    <row r="4" spans="1:4" ht="20.25" customHeight="1">
      <c r="A4" s="17"/>
      <c r="B4" s="17"/>
      <c r="C4" s="17"/>
      <c r="D4" s="15" t="s">
        <v>2</v>
      </c>
    </row>
    <row r="5" spans="1:4" ht="21" customHeight="1">
      <c r="A5" s="49" t="s">
        <v>253</v>
      </c>
      <c r="B5" s="85" t="s">
        <v>3</v>
      </c>
      <c r="C5" s="85"/>
      <c r="D5" s="15" t="s">
        <v>4</v>
      </c>
    </row>
    <row r="6" spans="1:4" ht="15" customHeight="1">
      <c r="A6" s="86" t="s">
        <v>5</v>
      </c>
      <c r="B6" s="87" t="s">
        <v>6</v>
      </c>
      <c r="C6" s="87" t="s">
        <v>7</v>
      </c>
      <c r="D6" s="87" t="s">
        <v>6</v>
      </c>
    </row>
    <row r="7" spans="1:4" ht="15" customHeight="1">
      <c r="A7" s="35" t="s">
        <v>8</v>
      </c>
      <c r="B7" s="28" t="s">
        <v>9</v>
      </c>
      <c r="C7" s="28" t="s">
        <v>10</v>
      </c>
      <c r="D7" s="28" t="s">
        <v>11</v>
      </c>
    </row>
    <row r="8" spans="1:5" ht="15" customHeight="1">
      <c r="A8" s="20" t="s">
        <v>12</v>
      </c>
      <c r="B8" s="19">
        <v>2907.3</v>
      </c>
      <c r="C8" s="50" t="s">
        <v>13</v>
      </c>
      <c r="D8" s="19">
        <v>545.52</v>
      </c>
      <c r="E8" s="52"/>
    </row>
    <row r="9" spans="1:5" ht="15" customHeight="1">
      <c r="A9" s="20" t="s">
        <v>14</v>
      </c>
      <c r="B9" s="19">
        <v>320</v>
      </c>
      <c r="C9" s="50" t="s">
        <v>15</v>
      </c>
      <c r="D9" s="19"/>
      <c r="E9" s="52"/>
    </row>
    <row r="10" spans="1:5" ht="15" customHeight="1">
      <c r="A10" s="20" t="s">
        <v>16</v>
      </c>
      <c r="B10" s="19"/>
      <c r="C10" s="50" t="s">
        <v>17</v>
      </c>
      <c r="D10" s="19"/>
      <c r="E10" s="52"/>
    </row>
    <row r="11" spans="1:5" ht="15" customHeight="1">
      <c r="A11" s="20" t="s">
        <v>18</v>
      </c>
      <c r="B11" s="19"/>
      <c r="C11" s="50" t="s">
        <v>19</v>
      </c>
      <c r="D11" s="19"/>
      <c r="E11" s="52"/>
    </row>
    <row r="12" spans="1:5" ht="15" customHeight="1">
      <c r="A12" s="20" t="s">
        <v>20</v>
      </c>
      <c r="B12" s="19"/>
      <c r="C12" s="50" t="s">
        <v>21</v>
      </c>
      <c r="D12" s="19">
        <v>3.72</v>
      </c>
      <c r="E12" s="52"/>
    </row>
    <row r="13" spans="1:5" ht="15" customHeight="1">
      <c r="A13" s="20" t="s">
        <v>22</v>
      </c>
      <c r="B13" s="19"/>
      <c r="C13" s="50" t="s">
        <v>23</v>
      </c>
      <c r="D13" s="19"/>
      <c r="E13" s="52"/>
    </row>
    <row r="14" spans="1:5" ht="15" customHeight="1">
      <c r="A14" s="20" t="s">
        <v>24</v>
      </c>
      <c r="B14" s="19">
        <v>22.62</v>
      </c>
      <c r="C14" s="50" t="s">
        <v>25</v>
      </c>
      <c r="D14" s="19">
        <v>17.45</v>
      </c>
      <c r="E14" s="52"/>
    </row>
    <row r="15" spans="1:5" ht="15" customHeight="1">
      <c r="A15" s="40" t="s">
        <v>6</v>
      </c>
      <c r="B15" s="22" t="s">
        <v>6</v>
      </c>
      <c r="C15" s="50" t="s">
        <v>26</v>
      </c>
      <c r="D15" s="19">
        <v>509.95</v>
      </c>
      <c r="E15" s="52"/>
    </row>
    <row r="16" spans="1:8" ht="15" customHeight="1">
      <c r="A16" s="20" t="s">
        <v>6</v>
      </c>
      <c r="B16" s="22" t="s">
        <v>6</v>
      </c>
      <c r="C16" s="50" t="s">
        <v>27</v>
      </c>
      <c r="D16" s="19">
        <v>43.68</v>
      </c>
      <c r="E16" s="52"/>
      <c r="H16" s="41"/>
    </row>
    <row r="17" spans="1:5" ht="15" customHeight="1">
      <c r="A17" s="20" t="s">
        <v>6</v>
      </c>
      <c r="B17" s="22" t="s">
        <v>6</v>
      </c>
      <c r="C17" s="50" t="s">
        <v>28</v>
      </c>
      <c r="D17" s="19">
        <v>100</v>
      </c>
      <c r="E17" s="52"/>
    </row>
    <row r="18" spans="1:5" ht="15" customHeight="1">
      <c r="A18" s="20" t="s">
        <v>6</v>
      </c>
      <c r="B18" s="22" t="s">
        <v>6</v>
      </c>
      <c r="C18" s="50" t="s">
        <v>29</v>
      </c>
      <c r="D18" s="19">
        <v>581.44</v>
      </c>
      <c r="E18" s="52"/>
    </row>
    <row r="19" spans="1:5" ht="15" customHeight="1">
      <c r="A19" s="20" t="s">
        <v>6</v>
      </c>
      <c r="B19" s="22" t="s">
        <v>6</v>
      </c>
      <c r="C19" s="50" t="s">
        <v>30</v>
      </c>
      <c r="D19" s="19">
        <v>770.33</v>
      </c>
      <c r="E19" s="52"/>
    </row>
    <row r="20" spans="1:5" ht="15" customHeight="1">
      <c r="A20" s="20" t="s">
        <v>6</v>
      </c>
      <c r="B20" s="22" t="s">
        <v>6</v>
      </c>
      <c r="C20" s="50" t="s">
        <v>31</v>
      </c>
      <c r="D20" s="19"/>
      <c r="E20" s="52"/>
    </row>
    <row r="21" spans="1:5" ht="15" customHeight="1">
      <c r="A21" s="20" t="s">
        <v>6</v>
      </c>
      <c r="B21" s="22" t="s">
        <v>6</v>
      </c>
      <c r="C21" s="50" t="s">
        <v>32</v>
      </c>
      <c r="D21" s="19">
        <v>8</v>
      </c>
      <c r="E21" s="52"/>
    </row>
    <row r="22" spans="1:5" ht="15" customHeight="1">
      <c r="A22" s="20" t="s">
        <v>6</v>
      </c>
      <c r="B22" s="22" t="s">
        <v>6</v>
      </c>
      <c r="C22" s="50" t="s">
        <v>33</v>
      </c>
      <c r="D22" s="19"/>
      <c r="E22" s="52"/>
    </row>
    <row r="23" spans="1:5" ht="15" customHeight="1">
      <c r="A23" s="20" t="s">
        <v>6</v>
      </c>
      <c r="B23" s="22" t="s">
        <v>6</v>
      </c>
      <c r="C23" s="50" t="s">
        <v>34</v>
      </c>
      <c r="D23" s="19"/>
      <c r="E23" s="52"/>
    </row>
    <row r="24" spans="1:5" ht="15" customHeight="1">
      <c r="A24" s="20" t="s">
        <v>6</v>
      </c>
      <c r="B24" s="22" t="s">
        <v>6</v>
      </c>
      <c r="C24" s="50" t="s">
        <v>35</v>
      </c>
      <c r="D24" s="19"/>
      <c r="E24" s="52"/>
    </row>
    <row r="25" spans="1:5" ht="15" customHeight="1">
      <c r="A25" s="20" t="s">
        <v>6</v>
      </c>
      <c r="B25" s="22" t="s">
        <v>6</v>
      </c>
      <c r="C25" s="50" t="s">
        <v>36</v>
      </c>
      <c r="D25" s="19"/>
      <c r="E25" s="52"/>
    </row>
    <row r="26" spans="1:5" ht="15" customHeight="1">
      <c r="A26" s="20" t="s">
        <v>6</v>
      </c>
      <c r="B26" s="22" t="s">
        <v>6</v>
      </c>
      <c r="C26" s="50" t="s">
        <v>37</v>
      </c>
      <c r="D26" s="19">
        <v>29.83</v>
      </c>
      <c r="E26" s="52"/>
    </row>
    <row r="27" spans="1:5" ht="15" customHeight="1">
      <c r="A27" s="20" t="s">
        <v>6</v>
      </c>
      <c r="B27" s="22" t="s">
        <v>6</v>
      </c>
      <c r="C27" s="50" t="s">
        <v>38</v>
      </c>
      <c r="D27" s="19"/>
      <c r="E27" s="52"/>
    </row>
    <row r="28" spans="1:5" ht="15" customHeight="1">
      <c r="A28" s="20" t="s">
        <v>6</v>
      </c>
      <c r="B28" s="22" t="s">
        <v>6</v>
      </c>
      <c r="C28" s="50" t="s">
        <v>39</v>
      </c>
      <c r="D28" s="19">
        <v>300</v>
      </c>
      <c r="E28" s="52"/>
    </row>
    <row r="29" spans="1:5" ht="15" customHeight="1">
      <c r="A29" s="20" t="s">
        <v>6</v>
      </c>
      <c r="B29" s="22" t="s">
        <v>6</v>
      </c>
      <c r="C29" s="50" t="s">
        <v>40</v>
      </c>
      <c r="D29" s="19"/>
      <c r="E29" s="52"/>
    </row>
    <row r="30" spans="1:5" ht="15" customHeight="1">
      <c r="A30" s="20" t="s">
        <v>6</v>
      </c>
      <c r="B30" s="22" t="s">
        <v>6</v>
      </c>
      <c r="C30" s="50" t="s">
        <v>41</v>
      </c>
      <c r="D30" s="19"/>
      <c r="E30" s="52"/>
    </row>
    <row r="31" spans="1:5" ht="15" customHeight="1">
      <c r="A31" s="42" t="s">
        <v>42</v>
      </c>
      <c r="B31" s="19">
        <f>B8+B14</f>
        <v>2929.92</v>
      </c>
      <c r="C31" s="43" t="s">
        <v>43</v>
      </c>
      <c r="D31" s="51">
        <f>SUM(D8:D30)</f>
        <v>2909.92</v>
      </c>
      <c r="E31" s="52"/>
    </row>
    <row r="32" spans="1:4" ht="15" customHeight="1">
      <c r="A32" s="20" t="s">
        <v>44</v>
      </c>
      <c r="B32" s="19"/>
      <c r="C32" s="21" t="s">
        <v>45</v>
      </c>
      <c r="D32" s="21" t="s">
        <v>6</v>
      </c>
    </row>
    <row r="33" spans="1:4" ht="15" customHeight="1">
      <c r="A33" s="20" t="s">
        <v>46</v>
      </c>
      <c r="B33" s="19"/>
      <c r="C33" s="21" t="s">
        <v>47</v>
      </c>
      <c r="D33" s="21"/>
    </row>
    <row r="34" spans="1:4" ht="15" customHeight="1">
      <c r="A34" s="24" t="s">
        <v>48</v>
      </c>
      <c r="B34" s="23"/>
      <c r="C34" s="25" t="s">
        <v>49</v>
      </c>
      <c r="D34" s="25">
        <v>20</v>
      </c>
    </row>
    <row r="35" spans="1:4" ht="15" customHeight="1">
      <c r="A35" s="44"/>
      <c r="B35" s="31"/>
      <c r="C35" s="44" t="s">
        <v>50</v>
      </c>
      <c r="D35" s="44"/>
    </row>
    <row r="36" spans="1:4" ht="15" customHeight="1">
      <c r="A36" s="34"/>
      <c r="B36" s="31"/>
      <c r="C36" s="45" t="s">
        <v>51</v>
      </c>
      <c r="D36" s="44">
        <v>20</v>
      </c>
    </row>
    <row r="37" spans="1:4" ht="15" customHeight="1">
      <c r="A37" s="44" t="s">
        <v>6</v>
      </c>
      <c r="B37" s="46" t="s">
        <v>6</v>
      </c>
      <c r="C37" s="34"/>
      <c r="D37" s="44" t="s">
        <v>6</v>
      </c>
    </row>
    <row r="38" spans="1:4" ht="15" customHeight="1">
      <c r="A38" s="47" t="s">
        <v>52</v>
      </c>
      <c r="B38" s="19">
        <f>B31</f>
        <v>2929.92</v>
      </c>
      <c r="C38" s="47" t="s">
        <v>52</v>
      </c>
      <c r="D38" s="53">
        <v>2929.92</v>
      </c>
    </row>
    <row r="39" spans="1:4" ht="15" customHeight="1">
      <c r="A39" s="81"/>
      <c r="B39" s="81" t="s">
        <v>6</v>
      </c>
      <c r="C39" s="48" t="s">
        <v>6</v>
      </c>
      <c r="D39" s="48" t="s">
        <v>6</v>
      </c>
    </row>
  </sheetData>
  <sheetProtection/>
  <mergeCells count="6">
    <mergeCell ref="A39:B39"/>
    <mergeCell ref="A2:D3"/>
    <mergeCell ref="A1:D1"/>
    <mergeCell ref="B5:C5"/>
    <mergeCell ref="A6:B6"/>
    <mergeCell ref="C6:D6"/>
  </mergeCells>
  <printOptions horizontalCentered="1"/>
  <pageMargins left="0.35433070866141736" right="0.3937007874015748" top="0.8661417322834646" bottom="0.984251968503937" header="0.5118110236220472" footer="0.5118110236220472"/>
  <pageSetup horizontalDpi="600" verticalDpi="600" orientation="portrait" paperSize="9" scale="90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86"/>
  <sheetViews>
    <sheetView workbookViewId="0" topLeftCell="A1">
      <selection activeCell="P8" sqref="P8"/>
    </sheetView>
  </sheetViews>
  <sheetFormatPr defaultColWidth="9.140625" defaultRowHeight="12.75"/>
  <cols>
    <col min="1" max="3" width="3.140625" style="10" customWidth="1"/>
    <col min="4" max="4" width="37.421875" style="10" customWidth="1"/>
    <col min="5" max="5" width="14.00390625" style="10" customWidth="1"/>
    <col min="6" max="6" width="15.00390625" style="10" customWidth="1"/>
    <col min="7" max="10" width="8.28125" style="10" customWidth="1"/>
    <col min="11" max="11" width="17.140625" style="10" customWidth="1"/>
    <col min="12" max="16384" width="9.140625" style="10" customWidth="1"/>
  </cols>
  <sheetData>
    <row r="1" spans="1:11" ht="41.25" customHeight="1">
      <c r="A1" s="82" t="s">
        <v>53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ht="14.25">
      <c r="A2" s="11"/>
      <c r="B2" s="11"/>
      <c r="C2" s="11"/>
      <c r="D2" s="11"/>
      <c r="E2" s="11"/>
      <c r="F2" s="11"/>
      <c r="G2" s="11"/>
      <c r="H2" s="11"/>
      <c r="I2" s="11"/>
      <c r="J2" s="11"/>
      <c r="K2" s="36" t="s">
        <v>54</v>
      </c>
    </row>
    <row r="3" spans="1:11" ht="14.25">
      <c r="A3" s="49" t="s">
        <v>253</v>
      </c>
      <c r="B3" s="11"/>
      <c r="C3" s="11"/>
      <c r="D3" s="11"/>
      <c r="E3" s="11"/>
      <c r="F3" s="11"/>
      <c r="G3" s="14" t="s">
        <v>55</v>
      </c>
      <c r="H3" s="11"/>
      <c r="I3" s="11"/>
      <c r="J3" s="11"/>
      <c r="K3" s="36" t="s">
        <v>4</v>
      </c>
    </row>
    <row r="4" spans="1:11" ht="15" customHeight="1">
      <c r="A4" s="91" t="s">
        <v>8</v>
      </c>
      <c r="B4" s="91" t="s">
        <v>6</v>
      </c>
      <c r="C4" s="91" t="s">
        <v>6</v>
      </c>
      <c r="D4" s="91" t="s">
        <v>6</v>
      </c>
      <c r="E4" s="92" t="s">
        <v>42</v>
      </c>
      <c r="F4" s="92" t="s">
        <v>56</v>
      </c>
      <c r="G4" s="92" t="s">
        <v>57</v>
      </c>
      <c r="H4" s="92" t="s">
        <v>58</v>
      </c>
      <c r="I4" s="92" t="s">
        <v>59</v>
      </c>
      <c r="J4" s="92" t="s">
        <v>60</v>
      </c>
      <c r="K4" s="92" t="s">
        <v>61</v>
      </c>
    </row>
    <row r="5" spans="1:11" ht="15" customHeight="1">
      <c r="A5" s="92" t="s">
        <v>62</v>
      </c>
      <c r="B5" s="92" t="s">
        <v>6</v>
      </c>
      <c r="C5" s="92" t="s">
        <v>6</v>
      </c>
      <c r="D5" s="91" t="s">
        <v>63</v>
      </c>
      <c r="E5" s="92" t="s">
        <v>6</v>
      </c>
      <c r="F5" s="92" t="s">
        <v>6</v>
      </c>
      <c r="G5" s="92" t="s">
        <v>6</v>
      </c>
      <c r="H5" s="92" t="s">
        <v>6</v>
      </c>
      <c r="I5" s="92" t="s">
        <v>6</v>
      </c>
      <c r="J5" s="92" t="s">
        <v>6</v>
      </c>
      <c r="K5" s="92" t="s">
        <v>64</v>
      </c>
    </row>
    <row r="6" spans="1:11" ht="15" customHeight="1">
      <c r="A6" s="92" t="s">
        <v>6</v>
      </c>
      <c r="B6" s="92" t="s">
        <v>6</v>
      </c>
      <c r="C6" s="92" t="s">
        <v>6</v>
      </c>
      <c r="D6" s="91" t="s">
        <v>6</v>
      </c>
      <c r="E6" s="92" t="s">
        <v>6</v>
      </c>
      <c r="F6" s="92" t="s">
        <v>6</v>
      </c>
      <c r="G6" s="92" t="s">
        <v>6</v>
      </c>
      <c r="H6" s="92" t="s">
        <v>6</v>
      </c>
      <c r="I6" s="92" t="s">
        <v>6</v>
      </c>
      <c r="J6" s="92" t="s">
        <v>6</v>
      </c>
      <c r="K6" s="92" t="s">
        <v>6</v>
      </c>
    </row>
    <row r="7" spans="1:11" ht="15" customHeight="1">
      <c r="A7" s="92" t="s">
        <v>6</v>
      </c>
      <c r="B7" s="92" t="s">
        <v>6</v>
      </c>
      <c r="C7" s="92" t="s">
        <v>6</v>
      </c>
      <c r="D7" s="91" t="s">
        <v>6</v>
      </c>
      <c r="E7" s="92" t="s">
        <v>6</v>
      </c>
      <c r="F7" s="92" t="s">
        <v>6</v>
      </c>
      <c r="G7" s="92" t="s">
        <v>6</v>
      </c>
      <c r="H7" s="92" t="s">
        <v>6</v>
      </c>
      <c r="I7" s="92" t="s">
        <v>6</v>
      </c>
      <c r="J7" s="92" t="s">
        <v>6</v>
      </c>
      <c r="K7" s="92" t="s">
        <v>6</v>
      </c>
    </row>
    <row r="8" spans="1:11" ht="24" customHeight="1">
      <c r="A8" s="73" t="s">
        <v>65</v>
      </c>
      <c r="B8" s="73" t="s">
        <v>66</v>
      </c>
      <c r="C8" s="73" t="s">
        <v>67</v>
      </c>
      <c r="D8" s="73" t="s">
        <v>68</v>
      </c>
      <c r="E8" s="31">
        <v>2929.92</v>
      </c>
      <c r="F8" s="31">
        <v>2907.3</v>
      </c>
      <c r="G8" s="46" t="s">
        <v>6</v>
      </c>
      <c r="H8" s="46" t="s">
        <v>6</v>
      </c>
      <c r="I8" s="46" t="s">
        <v>6</v>
      </c>
      <c r="J8" s="46" t="s">
        <v>6</v>
      </c>
      <c r="K8" s="31">
        <v>22.62</v>
      </c>
    </row>
    <row r="9" spans="1:11" s="39" customFormat="1" ht="13.5" customHeight="1">
      <c r="A9" s="88" t="s">
        <v>69</v>
      </c>
      <c r="B9" s="88" t="s">
        <v>6</v>
      </c>
      <c r="C9" s="88" t="s">
        <v>6</v>
      </c>
      <c r="D9" s="78" t="s">
        <v>70</v>
      </c>
      <c r="E9" s="31">
        <v>565.52</v>
      </c>
      <c r="F9" s="31">
        <v>542.89</v>
      </c>
      <c r="G9" s="46" t="s">
        <v>6</v>
      </c>
      <c r="H9" s="46" t="s">
        <v>6</v>
      </c>
      <c r="I9" s="46" t="s">
        <v>6</v>
      </c>
      <c r="J9" s="46" t="s">
        <v>6</v>
      </c>
      <c r="K9" s="31">
        <v>22.62</v>
      </c>
    </row>
    <row r="10" spans="1:11" s="39" customFormat="1" ht="13.5" customHeight="1">
      <c r="A10" s="88" t="s">
        <v>254</v>
      </c>
      <c r="B10" s="88" t="s">
        <v>6</v>
      </c>
      <c r="C10" s="88" t="s">
        <v>6</v>
      </c>
      <c r="D10" s="78" t="s">
        <v>255</v>
      </c>
      <c r="E10" s="31">
        <v>12.27</v>
      </c>
      <c r="F10" s="31">
        <v>12.27</v>
      </c>
      <c r="G10" s="46" t="s">
        <v>6</v>
      </c>
      <c r="H10" s="46" t="s">
        <v>6</v>
      </c>
      <c r="I10" s="46" t="s">
        <v>6</v>
      </c>
      <c r="J10" s="46" t="s">
        <v>6</v>
      </c>
      <c r="K10" s="31"/>
    </row>
    <row r="11" spans="1:11" s="39" customFormat="1" ht="13.5" customHeight="1">
      <c r="A11" s="88" t="s">
        <v>256</v>
      </c>
      <c r="B11" s="88" t="s">
        <v>6</v>
      </c>
      <c r="C11" s="88" t="s">
        <v>6</v>
      </c>
      <c r="D11" s="78" t="s">
        <v>74</v>
      </c>
      <c r="E11" s="31">
        <v>12.27</v>
      </c>
      <c r="F11" s="31">
        <v>12.27</v>
      </c>
      <c r="G11" s="46" t="s">
        <v>6</v>
      </c>
      <c r="H11" s="46" t="s">
        <v>6</v>
      </c>
      <c r="I11" s="46" t="s">
        <v>6</v>
      </c>
      <c r="J11" s="46" t="s">
        <v>6</v>
      </c>
      <c r="K11" s="31"/>
    </row>
    <row r="12" spans="1:11" s="39" customFormat="1" ht="13.5" customHeight="1">
      <c r="A12" s="88" t="s">
        <v>71</v>
      </c>
      <c r="B12" s="88" t="s">
        <v>6</v>
      </c>
      <c r="C12" s="88" t="s">
        <v>6</v>
      </c>
      <c r="D12" s="78" t="s">
        <v>72</v>
      </c>
      <c r="E12" s="31">
        <v>500.46</v>
      </c>
      <c r="F12" s="31">
        <v>477.83</v>
      </c>
      <c r="G12" s="46" t="s">
        <v>6</v>
      </c>
      <c r="H12" s="46" t="s">
        <v>6</v>
      </c>
      <c r="I12" s="46" t="s">
        <v>6</v>
      </c>
      <c r="J12" s="46" t="s">
        <v>6</v>
      </c>
      <c r="K12" s="46">
        <v>22.62</v>
      </c>
    </row>
    <row r="13" spans="1:11" s="39" customFormat="1" ht="13.5" customHeight="1">
      <c r="A13" s="88" t="s">
        <v>73</v>
      </c>
      <c r="B13" s="88" t="s">
        <v>6</v>
      </c>
      <c r="C13" s="88" t="s">
        <v>6</v>
      </c>
      <c r="D13" s="78" t="s">
        <v>74</v>
      </c>
      <c r="E13" s="31">
        <v>375.15</v>
      </c>
      <c r="F13" s="31">
        <v>375.15</v>
      </c>
      <c r="G13" s="46" t="s">
        <v>6</v>
      </c>
      <c r="H13" s="46" t="s">
        <v>6</v>
      </c>
      <c r="I13" s="46" t="s">
        <v>6</v>
      </c>
      <c r="J13" s="46" t="s">
        <v>6</v>
      </c>
      <c r="K13" s="46"/>
    </row>
    <row r="14" spans="1:11" s="39" customFormat="1" ht="13.5" customHeight="1">
      <c r="A14" s="88" t="s">
        <v>75</v>
      </c>
      <c r="B14" s="88" t="s">
        <v>6</v>
      </c>
      <c r="C14" s="88" t="s">
        <v>6</v>
      </c>
      <c r="D14" s="78" t="s">
        <v>76</v>
      </c>
      <c r="E14" s="31">
        <v>77</v>
      </c>
      <c r="F14" s="31">
        <v>77</v>
      </c>
      <c r="G14" s="46" t="s">
        <v>6</v>
      </c>
      <c r="H14" s="46" t="s">
        <v>6</v>
      </c>
      <c r="I14" s="46" t="s">
        <v>6</v>
      </c>
      <c r="J14" s="46" t="s">
        <v>6</v>
      </c>
      <c r="K14" s="46"/>
    </row>
    <row r="15" spans="1:11" s="39" customFormat="1" ht="13.5" customHeight="1">
      <c r="A15" s="88" t="s">
        <v>77</v>
      </c>
      <c r="B15" s="88" t="s">
        <v>6</v>
      </c>
      <c r="C15" s="88" t="s">
        <v>6</v>
      </c>
      <c r="D15" s="78" t="s">
        <v>78</v>
      </c>
      <c r="E15" s="31">
        <v>48.31</v>
      </c>
      <c r="F15" s="31">
        <v>25.68</v>
      </c>
      <c r="G15" s="46" t="s">
        <v>6</v>
      </c>
      <c r="H15" s="46" t="s">
        <v>6</v>
      </c>
      <c r="I15" s="46" t="s">
        <v>6</v>
      </c>
      <c r="J15" s="46" t="s">
        <v>6</v>
      </c>
      <c r="K15" s="46">
        <v>22.62</v>
      </c>
    </row>
    <row r="16" spans="1:11" s="39" customFormat="1" ht="13.5" customHeight="1">
      <c r="A16" s="88" t="s">
        <v>79</v>
      </c>
      <c r="B16" s="88" t="s">
        <v>6</v>
      </c>
      <c r="C16" s="88" t="s">
        <v>6</v>
      </c>
      <c r="D16" s="78" t="s">
        <v>80</v>
      </c>
      <c r="E16" s="31">
        <v>3</v>
      </c>
      <c r="F16" s="31">
        <v>3</v>
      </c>
      <c r="G16" s="46" t="s">
        <v>6</v>
      </c>
      <c r="H16" s="46" t="s">
        <v>6</v>
      </c>
      <c r="I16" s="46" t="s">
        <v>6</v>
      </c>
      <c r="J16" s="46" t="s">
        <v>6</v>
      </c>
      <c r="K16" s="46" t="s">
        <v>6</v>
      </c>
    </row>
    <row r="17" spans="1:11" s="39" customFormat="1" ht="13.5" customHeight="1">
      <c r="A17" s="88" t="s">
        <v>81</v>
      </c>
      <c r="B17" s="88" t="s">
        <v>6</v>
      </c>
      <c r="C17" s="88" t="s">
        <v>6</v>
      </c>
      <c r="D17" s="78" t="s">
        <v>76</v>
      </c>
      <c r="E17" s="31">
        <v>3</v>
      </c>
      <c r="F17" s="31">
        <v>3</v>
      </c>
      <c r="G17" s="46" t="s">
        <v>6</v>
      </c>
      <c r="H17" s="46" t="s">
        <v>6</v>
      </c>
      <c r="I17" s="46" t="s">
        <v>6</v>
      </c>
      <c r="J17" s="46" t="s">
        <v>6</v>
      </c>
      <c r="K17" s="46" t="s">
        <v>6</v>
      </c>
    </row>
    <row r="18" spans="1:11" s="39" customFormat="1" ht="13.5" customHeight="1">
      <c r="A18" s="88" t="s">
        <v>257</v>
      </c>
      <c r="B18" s="88" t="s">
        <v>6</v>
      </c>
      <c r="C18" s="88" t="s">
        <v>6</v>
      </c>
      <c r="D18" s="78" t="s">
        <v>258</v>
      </c>
      <c r="E18" s="31">
        <v>11.45</v>
      </c>
      <c r="F18" s="31">
        <v>11.45</v>
      </c>
      <c r="G18" s="46" t="s">
        <v>6</v>
      </c>
      <c r="H18" s="46" t="s">
        <v>6</v>
      </c>
      <c r="I18" s="46" t="s">
        <v>6</v>
      </c>
      <c r="J18" s="46" t="s">
        <v>6</v>
      </c>
      <c r="K18" s="46" t="s">
        <v>6</v>
      </c>
    </row>
    <row r="19" spans="1:11" s="39" customFormat="1" ht="13.5" customHeight="1">
      <c r="A19" s="88" t="s">
        <v>259</v>
      </c>
      <c r="B19" s="88" t="s">
        <v>6</v>
      </c>
      <c r="C19" s="88" t="s">
        <v>6</v>
      </c>
      <c r="D19" s="78" t="s">
        <v>74</v>
      </c>
      <c r="E19" s="31">
        <v>11.45</v>
      </c>
      <c r="F19" s="31">
        <v>11.45</v>
      </c>
      <c r="G19" s="46" t="s">
        <v>6</v>
      </c>
      <c r="H19" s="46" t="s">
        <v>6</v>
      </c>
      <c r="I19" s="46" t="s">
        <v>6</v>
      </c>
      <c r="J19" s="46" t="s">
        <v>6</v>
      </c>
      <c r="K19" s="46" t="s">
        <v>6</v>
      </c>
    </row>
    <row r="20" spans="1:11" s="39" customFormat="1" ht="13.5" customHeight="1">
      <c r="A20" s="88" t="s">
        <v>82</v>
      </c>
      <c r="B20" s="88" t="s">
        <v>6</v>
      </c>
      <c r="C20" s="88" t="s">
        <v>6</v>
      </c>
      <c r="D20" s="78" t="s">
        <v>83</v>
      </c>
      <c r="E20" s="31">
        <v>38.35</v>
      </c>
      <c r="F20" s="31">
        <v>38.35</v>
      </c>
      <c r="G20" s="46" t="s">
        <v>6</v>
      </c>
      <c r="H20" s="46" t="s">
        <v>6</v>
      </c>
      <c r="I20" s="46" t="s">
        <v>6</v>
      </c>
      <c r="J20" s="46" t="s">
        <v>6</v>
      </c>
      <c r="K20" s="46" t="s">
        <v>6</v>
      </c>
    </row>
    <row r="21" spans="1:11" s="39" customFormat="1" ht="13.5" customHeight="1">
      <c r="A21" s="88" t="s">
        <v>84</v>
      </c>
      <c r="B21" s="88" t="s">
        <v>6</v>
      </c>
      <c r="C21" s="88" t="s">
        <v>6</v>
      </c>
      <c r="D21" s="78" t="s">
        <v>74</v>
      </c>
      <c r="E21" s="31">
        <v>32.35</v>
      </c>
      <c r="F21" s="31">
        <v>32.35</v>
      </c>
      <c r="G21" s="46" t="s">
        <v>6</v>
      </c>
      <c r="H21" s="46" t="s">
        <v>6</v>
      </c>
      <c r="I21" s="46" t="s">
        <v>6</v>
      </c>
      <c r="J21" s="46" t="s">
        <v>6</v>
      </c>
      <c r="K21" s="46" t="s">
        <v>6</v>
      </c>
    </row>
    <row r="22" spans="1:11" s="39" customFormat="1" ht="13.5" customHeight="1">
      <c r="A22" s="88" t="s">
        <v>85</v>
      </c>
      <c r="B22" s="88" t="s">
        <v>6</v>
      </c>
      <c r="C22" s="88" t="s">
        <v>6</v>
      </c>
      <c r="D22" s="78" t="s">
        <v>76</v>
      </c>
      <c r="E22" s="31">
        <v>6</v>
      </c>
      <c r="F22" s="31">
        <v>6</v>
      </c>
      <c r="G22" s="46" t="s">
        <v>6</v>
      </c>
      <c r="H22" s="46" t="s">
        <v>6</v>
      </c>
      <c r="I22" s="46" t="s">
        <v>6</v>
      </c>
      <c r="J22" s="46" t="s">
        <v>6</v>
      </c>
      <c r="K22" s="46" t="s">
        <v>6</v>
      </c>
    </row>
    <row r="23" spans="1:11" s="39" customFormat="1" ht="13.5" customHeight="1">
      <c r="A23" s="88" t="s">
        <v>86</v>
      </c>
      <c r="B23" s="88" t="s">
        <v>6</v>
      </c>
      <c r="C23" s="88" t="s">
        <v>6</v>
      </c>
      <c r="D23" s="78" t="s">
        <v>87</v>
      </c>
      <c r="E23" s="31">
        <v>3.72</v>
      </c>
      <c r="F23" s="31">
        <v>3.72</v>
      </c>
      <c r="G23" s="46" t="s">
        <v>6</v>
      </c>
      <c r="H23" s="46" t="s">
        <v>6</v>
      </c>
      <c r="I23" s="46" t="s">
        <v>6</v>
      </c>
      <c r="J23" s="46" t="s">
        <v>6</v>
      </c>
      <c r="K23" s="46" t="s">
        <v>6</v>
      </c>
    </row>
    <row r="24" spans="1:11" s="39" customFormat="1" ht="13.5" customHeight="1">
      <c r="A24" s="88" t="s">
        <v>88</v>
      </c>
      <c r="B24" s="88" t="s">
        <v>6</v>
      </c>
      <c r="C24" s="88" t="s">
        <v>6</v>
      </c>
      <c r="D24" s="78" t="s">
        <v>89</v>
      </c>
      <c r="E24" s="31">
        <v>3.72</v>
      </c>
      <c r="F24" s="31">
        <v>3.72</v>
      </c>
      <c r="G24" s="46" t="s">
        <v>6</v>
      </c>
      <c r="H24" s="46" t="s">
        <v>6</v>
      </c>
      <c r="I24" s="46" t="s">
        <v>6</v>
      </c>
      <c r="J24" s="46" t="s">
        <v>6</v>
      </c>
      <c r="K24" s="46" t="s">
        <v>6</v>
      </c>
    </row>
    <row r="25" spans="1:11" s="39" customFormat="1" ht="13.5" customHeight="1">
      <c r="A25" s="88" t="s">
        <v>90</v>
      </c>
      <c r="B25" s="88" t="s">
        <v>6</v>
      </c>
      <c r="C25" s="88" t="s">
        <v>6</v>
      </c>
      <c r="D25" s="78" t="s">
        <v>91</v>
      </c>
      <c r="E25" s="31">
        <v>3.72</v>
      </c>
      <c r="F25" s="31">
        <v>3.72</v>
      </c>
      <c r="G25" s="46" t="s">
        <v>6</v>
      </c>
      <c r="H25" s="46" t="s">
        <v>6</v>
      </c>
      <c r="I25" s="46" t="s">
        <v>6</v>
      </c>
      <c r="J25" s="46" t="s">
        <v>6</v>
      </c>
      <c r="K25" s="46" t="s">
        <v>6</v>
      </c>
    </row>
    <row r="26" spans="1:11" s="39" customFormat="1" ht="13.5" customHeight="1">
      <c r="A26" s="88" t="s">
        <v>260</v>
      </c>
      <c r="B26" s="88" t="s">
        <v>6</v>
      </c>
      <c r="C26" s="88" t="s">
        <v>6</v>
      </c>
      <c r="D26" s="78" t="s">
        <v>261</v>
      </c>
      <c r="E26" s="31">
        <v>17.45</v>
      </c>
      <c r="F26" s="31">
        <v>17.45</v>
      </c>
      <c r="G26" s="46" t="s">
        <v>6</v>
      </c>
      <c r="H26" s="46" t="s">
        <v>6</v>
      </c>
      <c r="I26" s="46" t="s">
        <v>6</v>
      </c>
      <c r="J26" s="46" t="s">
        <v>6</v>
      </c>
      <c r="K26" s="46" t="s">
        <v>6</v>
      </c>
    </row>
    <row r="27" spans="1:11" s="39" customFormat="1" ht="13.5" customHeight="1">
      <c r="A27" s="88" t="s">
        <v>262</v>
      </c>
      <c r="B27" s="88" t="s">
        <v>6</v>
      </c>
      <c r="C27" s="88" t="s">
        <v>6</v>
      </c>
      <c r="D27" s="78" t="s">
        <v>263</v>
      </c>
      <c r="E27" s="31">
        <v>17.45</v>
      </c>
      <c r="F27" s="31">
        <v>17.45</v>
      </c>
      <c r="G27" s="46" t="s">
        <v>6</v>
      </c>
      <c r="H27" s="46" t="s">
        <v>6</v>
      </c>
      <c r="I27" s="46" t="s">
        <v>6</v>
      </c>
      <c r="J27" s="46" t="s">
        <v>6</v>
      </c>
      <c r="K27" s="46" t="s">
        <v>6</v>
      </c>
    </row>
    <row r="28" spans="1:11" s="39" customFormat="1" ht="13.5" customHeight="1">
      <c r="A28" s="88" t="s">
        <v>264</v>
      </c>
      <c r="B28" s="88" t="s">
        <v>6</v>
      </c>
      <c r="C28" s="88" t="s">
        <v>6</v>
      </c>
      <c r="D28" s="78" t="s">
        <v>265</v>
      </c>
      <c r="E28" s="31">
        <v>17.45</v>
      </c>
      <c r="F28" s="31">
        <v>17.45</v>
      </c>
      <c r="G28" s="46" t="s">
        <v>6</v>
      </c>
      <c r="H28" s="46" t="s">
        <v>6</v>
      </c>
      <c r="I28" s="46" t="s">
        <v>6</v>
      </c>
      <c r="J28" s="46" t="s">
        <v>6</v>
      </c>
      <c r="K28" s="46" t="s">
        <v>6</v>
      </c>
    </row>
    <row r="29" spans="1:11" s="39" customFormat="1" ht="13.5" customHeight="1">
      <c r="A29" s="88" t="s">
        <v>92</v>
      </c>
      <c r="B29" s="88" t="s">
        <v>6</v>
      </c>
      <c r="C29" s="88" t="s">
        <v>6</v>
      </c>
      <c r="D29" s="78" t="s">
        <v>93</v>
      </c>
      <c r="E29" s="31">
        <v>509.95</v>
      </c>
      <c r="F29" s="31">
        <v>509.95</v>
      </c>
      <c r="G29" s="46" t="s">
        <v>6</v>
      </c>
      <c r="H29" s="46" t="s">
        <v>6</v>
      </c>
      <c r="I29" s="46" t="s">
        <v>6</v>
      </c>
      <c r="J29" s="46" t="s">
        <v>6</v>
      </c>
      <c r="K29" s="46" t="s">
        <v>6</v>
      </c>
    </row>
    <row r="30" spans="1:11" s="39" customFormat="1" ht="13.5" customHeight="1">
      <c r="A30" s="88" t="s">
        <v>94</v>
      </c>
      <c r="B30" s="88" t="s">
        <v>6</v>
      </c>
      <c r="C30" s="88" t="s">
        <v>6</v>
      </c>
      <c r="D30" s="78" t="s">
        <v>95</v>
      </c>
      <c r="E30" s="31">
        <v>172.5</v>
      </c>
      <c r="F30" s="31">
        <v>172.5</v>
      </c>
      <c r="G30" s="46" t="s">
        <v>6</v>
      </c>
      <c r="H30" s="46" t="s">
        <v>6</v>
      </c>
      <c r="I30" s="46" t="s">
        <v>6</v>
      </c>
      <c r="J30" s="46" t="s">
        <v>6</v>
      </c>
      <c r="K30" s="46" t="s">
        <v>6</v>
      </c>
    </row>
    <row r="31" spans="1:11" s="39" customFormat="1" ht="13.5" customHeight="1">
      <c r="A31" s="88" t="s">
        <v>96</v>
      </c>
      <c r="B31" s="88" t="s">
        <v>6</v>
      </c>
      <c r="C31" s="88" t="s">
        <v>6</v>
      </c>
      <c r="D31" s="78" t="s">
        <v>97</v>
      </c>
      <c r="E31" s="31">
        <v>170.51</v>
      </c>
      <c r="F31" s="31">
        <v>170.51</v>
      </c>
      <c r="G31" s="46" t="s">
        <v>6</v>
      </c>
      <c r="H31" s="46" t="s">
        <v>6</v>
      </c>
      <c r="I31" s="46" t="s">
        <v>6</v>
      </c>
      <c r="J31" s="46" t="s">
        <v>6</v>
      </c>
      <c r="K31" s="46" t="s">
        <v>6</v>
      </c>
    </row>
    <row r="32" spans="1:11" s="39" customFormat="1" ht="13.5" customHeight="1">
      <c r="A32" s="88" t="s">
        <v>98</v>
      </c>
      <c r="B32" s="88" t="s">
        <v>6</v>
      </c>
      <c r="C32" s="88" t="s">
        <v>6</v>
      </c>
      <c r="D32" s="78" t="s">
        <v>99</v>
      </c>
      <c r="E32" s="31">
        <v>1.99</v>
      </c>
      <c r="F32" s="31">
        <v>1.99</v>
      </c>
      <c r="G32" s="46" t="s">
        <v>6</v>
      </c>
      <c r="H32" s="46" t="s">
        <v>6</v>
      </c>
      <c r="I32" s="46" t="s">
        <v>6</v>
      </c>
      <c r="J32" s="46" t="s">
        <v>6</v>
      </c>
      <c r="K32" s="46" t="s">
        <v>6</v>
      </c>
    </row>
    <row r="33" spans="1:11" s="39" customFormat="1" ht="13.5" customHeight="1">
      <c r="A33" s="88" t="s">
        <v>100</v>
      </c>
      <c r="B33" s="88" t="s">
        <v>6</v>
      </c>
      <c r="C33" s="88" t="s">
        <v>6</v>
      </c>
      <c r="D33" s="78" t="s">
        <v>101</v>
      </c>
      <c r="E33" s="31">
        <v>252.04</v>
      </c>
      <c r="F33" s="31">
        <v>252.04</v>
      </c>
      <c r="G33" s="46" t="s">
        <v>6</v>
      </c>
      <c r="H33" s="46" t="s">
        <v>6</v>
      </c>
      <c r="I33" s="46" t="s">
        <v>6</v>
      </c>
      <c r="J33" s="46" t="s">
        <v>6</v>
      </c>
      <c r="K33" s="46" t="s">
        <v>6</v>
      </c>
    </row>
    <row r="34" spans="1:11" s="39" customFormat="1" ht="13.5" customHeight="1">
      <c r="A34" s="88" t="s">
        <v>102</v>
      </c>
      <c r="B34" s="88" t="s">
        <v>6</v>
      </c>
      <c r="C34" s="88" t="s">
        <v>6</v>
      </c>
      <c r="D34" s="78" t="s">
        <v>103</v>
      </c>
      <c r="E34" s="31">
        <v>24.68</v>
      </c>
      <c r="F34" s="31">
        <v>24.68</v>
      </c>
      <c r="G34" s="46" t="s">
        <v>6</v>
      </c>
      <c r="H34" s="46" t="s">
        <v>6</v>
      </c>
      <c r="I34" s="46" t="s">
        <v>6</v>
      </c>
      <c r="J34" s="46" t="s">
        <v>6</v>
      </c>
      <c r="K34" s="46" t="s">
        <v>6</v>
      </c>
    </row>
    <row r="35" spans="1:11" s="39" customFormat="1" ht="13.5" customHeight="1">
      <c r="A35" s="88" t="s">
        <v>104</v>
      </c>
      <c r="B35" s="88" t="s">
        <v>6</v>
      </c>
      <c r="C35" s="88" t="s">
        <v>6</v>
      </c>
      <c r="D35" s="78" t="s">
        <v>105</v>
      </c>
      <c r="E35" s="31">
        <v>6.54</v>
      </c>
      <c r="F35" s="31">
        <v>6.54</v>
      </c>
      <c r="G35" s="46" t="s">
        <v>6</v>
      </c>
      <c r="H35" s="46" t="s">
        <v>6</v>
      </c>
      <c r="I35" s="46" t="s">
        <v>6</v>
      </c>
      <c r="J35" s="46" t="s">
        <v>6</v>
      </c>
      <c r="K35" s="46" t="s">
        <v>6</v>
      </c>
    </row>
    <row r="36" spans="1:11" s="39" customFormat="1" ht="13.5" customHeight="1">
      <c r="A36" s="88" t="s">
        <v>106</v>
      </c>
      <c r="B36" s="88" t="s">
        <v>6</v>
      </c>
      <c r="C36" s="88" t="s">
        <v>6</v>
      </c>
      <c r="D36" s="78" t="s">
        <v>107</v>
      </c>
      <c r="E36" s="31">
        <v>122.48</v>
      </c>
      <c r="F36" s="31">
        <v>122.48</v>
      </c>
      <c r="G36" s="46" t="s">
        <v>6</v>
      </c>
      <c r="H36" s="46" t="s">
        <v>6</v>
      </c>
      <c r="I36" s="46" t="s">
        <v>6</v>
      </c>
      <c r="J36" s="46" t="s">
        <v>6</v>
      </c>
      <c r="K36" s="46" t="s">
        <v>6</v>
      </c>
    </row>
    <row r="37" spans="1:11" s="39" customFormat="1" ht="13.5" customHeight="1">
      <c r="A37" s="88" t="s">
        <v>108</v>
      </c>
      <c r="B37" s="88" t="s">
        <v>6</v>
      </c>
      <c r="C37" s="88" t="s">
        <v>6</v>
      </c>
      <c r="D37" s="78" t="s">
        <v>109</v>
      </c>
      <c r="E37" s="31">
        <v>61.96</v>
      </c>
      <c r="F37" s="31">
        <v>61.96</v>
      </c>
      <c r="G37" s="46" t="s">
        <v>6</v>
      </c>
      <c r="H37" s="46" t="s">
        <v>6</v>
      </c>
      <c r="I37" s="46" t="s">
        <v>6</v>
      </c>
      <c r="J37" s="46" t="s">
        <v>6</v>
      </c>
      <c r="K37" s="46" t="s">
        <v>6</v>
      </c>
    </row>
    <row r="38" spans="1:11" s="39" customFormat="1" ht="13.5" customHeight="1">
      <c r="A38" s="88" t="s">
        <v>110</v>
      </c>
      <c r="B38" s="88" t="s">
        <v>6</v>
      </c>
      <c r="C38" s="88" t="s">
        <v>6</v>
      </c>
      <c r="D38" s="78" t="s">
        <v>111</v>
      </c>
      <c r="E38" s="31">
        <v>36.39</v>
      </c>
      <c r="F38" s="31">
        <v>36.39</v>
      </c>
      <c r="G38" s="46" t="s">
        <v>6</v>
      </c>
      <c r="H38" s="46" t="s">
        <v>6</v>
      </c>
      <c r="I38" s="46" t="s">
        <v>6</v>
      </c>
      <c r="J38" s="46" t="s">
        <v>6</v>
      </c>
      <c r="K38" s="46" t="s">
        <v>6</v>
      </c>
    </row>
    <row r="39" spans="1:11" s="39" customFormat="1" ht="13.5" customHeight="1">
      <c r="A39" s="88" t="s">
        <v>266</v>
      </c>
      <c r="B39" s="88" t="s">
        <v>6</v>
      </c>
      <c r="C39" s="88" t="s">
        <v>6</v>
      </c>
      <c r="D39" s="78" t="s">
        <v>267</v>
      </c>
      <c r="E39" s="31">
        <v>0.81</v>
      </c>
      <c r="F39" s="31">
        <v>0.81</v>
      </c>
      <c r="G39" s="46" t="s">
        <v>6</v>
      </c>
      <c r="H39" s="46" t="s">
        <v>6</v>
      </c>
      <c r="I39" s="46" t="s">
        <v>6</v>
      </c>
      <c r="J39" s="46" t="s">
        <v>6</v>
      </c>
      <c r="K39" s="46" t="s">
        <v>6</v>
      </c>
    </row>
    <row r="40" spans="1:11" s="39" customFormat="1" ht="13.5" customHeight="1">
      <c r="A40" s="88" t="s">
        <v>268</v>
      </c>
      <c r="B40" s="88" t="s">
        <v>6</v>
      </c>
      <c r="C40" s="88" t="s">
        <v>6</v>
      </c>
      <c r="D40" s="78" t="s">
        <v>269</v>
      </c>
      <c r="E40" s="31">
        <v>0.81</v>
      </c>
      <c r="F40" s="31">
        <v>0.81</v>
      </c>
      <c r="G40" s="46" t="s">
        <v>6</v>
      </c>
      <c r="H40" s="46" t="s">
        <v>6</v>
      </c>
      <c r="I40" s="46" t="s">
        <v>6</v>
      </c>
      <c r="J40" s="46" t="s">
        <v>6</v>
      </c>
      <c r="K40" s="46" t="s">
        <v>6</v>
      </c>
    </row>
    <row r="41" spans="1:11" s="39" customFormat="1" ht="13.5" customHeight="1">
      <c r="A41" s="88" t="s">
        <v>112</v>
      </c>
      <c r="B41" s="88" t="s">
        <v>6</v>
      </c>
      <c r="C41" s="88" t="s">
        <v>6</v>
      </c>
      <c r="D41" s="78" t="s">
        <v>113</v>
      </c>
      <c r="E41" s="31">
        <v>18</v>
      </c>
      <c r="F41" s="31">
        <v>18</v>
      </c>
      <c r="G41" s="46" t="s">
        <v>6</v>
      </c>
      <c r="H41" s="46" t="s">
        <v>6</v>
      </c>
      <c r="I41" s="46" t="s">
        <v>6</v>
      </c>
      <c r="J41" s="46" t="s">
        <v>6</v>
      </c>
      <c r="K41" s="46" t="s">
        <v>6</v>
      </c>
    </row>
    <row r="42" spans="1:11" s="39" customFormat="1" ht="13.5" customHeight="1">
      <c r="A42" s="88" t="s">
        <v>114</v>
      </c>
      <c r="B42" s="88" t="s">
        <v>6</v>
      </c>
      <c r="C42" s="88" t="s">
        <v>6</v>
      </c>
      <c r="D42" s="78" t="s">
        <v>115</v>
      </c>
      <c r="E42" s="31">
        <v>18</v>
      </c>
      <c r="F42" s="31">
        <v>18</v>
      </c>
      <c r="G42" s="46" t="s">
        <v>6</v>
      </c>
      <c r="H42" s="46" t="s">
        <v>6</v>
      </c>
      <c r="I42" s="46" t="s">
        <v>6</v>
      </c>
      <c r="J42" s="46" t="s">
        <v>6</v>
      </c>
      <c r="K42" s="46" t="s">
        <v>6</v>
      </c>
    </row>
    <row r="43" spans="1:11" s="39" customFormat="1" ht="13.5" customHeight="1">
      <c r="A43" s="88" t="s">
        <v>116</v>
      </c>
      <c r="B43" s="88" t="s">
        <v>6</v>
      </c>
      <c r="C43" s="88" t="s">
        <v>6</v>
      </c>
      <c r="D43" s="78" t="s">
        <v>117</v>
      </c>
      <c r="E43" s="31">
        <v>50.43</v>
      </c>
      <c r="F43" s="31">
        <v>50.43</v>
      </c>
      <c r="G43" s="46" t="s">
        <v>6</v>
      </c>
      <c r="H43" s="46" t="s">
        <v>6</v>
      </c>
      <c r="I43" s="46" t="s">
        <v>6</v>
      </c>
      <c r="J43" s="46" t="s">
        <v>6</v>
      </c>
      <c r="K43" s="46" t="s">
        <v>6</v>
      </c>
    </row>
    <row r="44" spans="1:11" s="39" customFormat="1" ht="13.5" customHeight="1">
      <c r="A44" s="88" t="s">
        <v>118</v>
      </c>
      <c r="B44" s="88" t="s">
        <v>6</v>
      </c>
      <c r="C44" s="88" t="s">
        <v>6</v>
      </c>
      <c r="D44" s="78" t="s">
        <v>119</v>
      </c>
      <c r="E44" s="31">
        <v>50.43</v>
      </c>
      <c r="F44" s="31">
        <v>50.43</v>
      </c>
      <c r="G44" s="46" t="s">
        <v>6</v>
      </c>
      <c r="H44" s="46" t="s">
        <v>6</v>
      </c>
      <c r="I44" s="46" t="s">
        <v>6</v>
      </c>
      <c r="J44" s="46" t="s">
        <v>6</v>
      </c>
      <c r="K44" s="46" t="s">
        <v>6</v>
      </c>
    </row>
    <row r="45" spans="1:11" s="39" customFormat="1" ht="13.5" customHeight="1">
      <c r="A45" s="88" t="s">
        <v>120</v>
      </c>
      <c r="B45" s="88" t="s">
        <v>6</v>
      </c>
      <c r="C45" s="88" t="s">
        <v>6</v>
      </c>
      <c r="D45" s="78" t="s">
        <v>121</v>
      </c>
      <c r="E45" s="31">
        <v>9.72</v>
      </c>
      <c r="F45" s="31">
        <v>9.72</v>
      </c>
      <c r="G45" s="46" t="s">
        <v>6</v>
      </c>
      <c r="H45" s="46" t="s">
        <v>6</v>
      </c>
      <c r="I45" s="46" t="s">
        <v>6</v>
      </c>
      <c r="J45" s="46" t="s">
        <v>6</v>
      </c>
      <c r="K45" s="46" t="s">
        <v>6</v>
      </c>
    </row>
    <row r="46" spans="1:11" s="39" customFormat="1" ht="13.5" customHeight="1">
      <c r="A46" s="88" t="s">
        <v>122</v>
      </c>
      <c r="B46" s="88" t="s">
        <v>6</v>
      </c>
      <c r="C46" s="88" t="s">
        <v>6</v>
      </c>
      <c r="D46" s="78" t="s">
        <v>123</v>
      </c>
      <c r="E46" s="31">
        <v>9.72</v>
      </c>
      <c r="F46" s="31">
        <v>9.72</v>
      </c>
      <c r="G46" s="46" t="s">
        <v>6</v>
      </c>
      <c r="H46" s="46" t="s">
        <v>6</v>
      </c>
      <c r="I46" s="46" t="s">
        <v>6</v>
      </c>
      <c r="J46" s="46" t="s">
        <v>6</v>
      </c>
      <c r="K46" s="46" t="s">
        <v>6</v>
      </c>
    </row>
    <row r="47" spans="1:11" s="39" customFormat="1" ht="13.5" customHeight="1">
      <c r="A47" s="88" t="s">
        <v>124</v>
      </c>
      <c r="B47" s="88" t="s">
        <v>6</v>
      </c>
      <c r="C47" s="88" t="s">
        <v>6</v>
      </c>
      <c r="D47" s="78" t="s">
        <v>125</v>
      </c>
      <c r="E47" s="31">
        <v>6.45</v>
      </c>
      <c r="F47" s="31">
        <v>6.45</v>
      </c>
      <c r="G47" s="46" t="s">
        <v>6</v>
      </c>
      <c r="H47" s="46" t="s">
        <v>6</v>
      </c>
      <c r="I47" s="46" t="s">
        <v>6</v>
      </c>
      <c r="J47" s="46" t="s">
        <v>6</v>
      </c>
      <c r="K47" s="46" t="s">
        <v>6</v>
      </c>
    </row>
    <row r="48" spans="1:11" s="39" customFormat="1" ht="13.5" customHeight="1">
      <c r="A48" s="88" t="s">
        <v>126</v>
      </c>
      <c r="B48" s="88" t="s">
        <v>6</v>
      </c>
      <c r="C48" s="88" t="s">
        <v>6</v>
      </c>
      <c r="D48" s="78" t="s">
        <v>127</v>
      </c>
      <c r="E48" s="31">
        <v>6.45</v>
      </c>
      <c r="F48" s="31">
        <v>6.45</v>
      </c>
      <c r="G48" s="46" t="s">
        <v>6</v>
      </c>
      <c r="H48" s="46" t="s">
        <v>6</v>
      </c>
      <c r="I48" s="46" t="s">
        <v>6</v>
      </c>
      <c r="J48" s="46" t="s">
        <v>6</v>
      </c>
      <c r="K48" s="46" t="s">
        <v>6</v>
      </c>
    </row>
    <row r="49" spans="1:11" s="39" customFormat="1" ht="13.5" customHeight="1">
      <c r="A49" s="88" t="s">
        <v>128</v>
      </c>
      <c r="B49" s="88" t="s">
        <v>6</v>
      </c>
      <c r="C49" s="88" t="s">
        <v>6</v>
      </c>
      <c r="D49" s="78" t="s">
        <v>129</v>
      </c>
      <c r="E49" s="31">
        <v>43.68</v>
      </c>
      <c r="F49" s="31">
        <v>43.68</v>
      </c>
      <c r="G49" s="46" t="s">
        <v>6</v>
      </c>
      <c r="H49" s="46" t="s">
        <v>6</v>
      </c>
      <c r="I49" s="46" t="s">
        <v>6</v>
      </c>
      <c r="J49" s="46" t="s">
        <v>6</v>
      </c>
      <c r="K49" s="46" t="s">
        <v>6</v>
      </c>
    </row>
    <row r="50" spans="1:11" s="39" customFormat="1" ht="13.5" customHeight="1">
      <c r="A50" s="88" t="s">
        <v>270</v>
      </c>
      <c r="B50" s="88" t="s">
        <v>6</v>
      </c>
      <c r="C50" s="88" t="s">
        <v>6</v>
      </c>
      <c r="D50" s="78" t="s">
        <v>271</v>
      </c>
      <c r="E50" s="31">
        <v>22.12</v>
      </c>
      <c r="F50" s="31">
        <v>22.12</v>
      </c>
      <c r="G50" s="46" t="s">
        <v>6</v>
      </c>
      <c r="H50" s="46" t="s">
        <v>6</v>
      </c>
      <c r="I50" s="46" t="s">
        <v>6</v>
      </c>
      <c r="J50" s="46" t="s">
        <v>6</v>
      </c>
      <c r="K50" s="46" t="s">
        <v>6</v>
      </c>
    </row>
    <row r="51" spans="1:11" s="39" customFormat="1" ht="13.5" customHeight="1">
      <c r="A51" s="88" t="s">
        <v>272</v>
      </c>
      <c r="B51" s="88" t="s">
        <v>6</v>
      </c>
      <c r="C51" s="88" t="s">
        <v>6</v>
      </c>
      <c r="D51" s="78" t="s">
        <v>74</v>
      </c>
      <c r="E51" s="31">
        <v>22.12</v>
      </c>
      <c r="F51" s="31">
        <v>22.12</v>
      </c>
      <c r="G51" s="46" t="s">
        <v>6</v>
      </c>
      <c r="H51" s="46" t="s">
        <v>6</v>
      </c>
      <c r="I51" s="46" t="s">
        <v>6</v>
      </c>
      <c r="J51" s="46" t="s">
        <v>6</v>
      </c>
      <c r="K51" s="46" t="s">
        <v>6</v>
      </c>
    </row>
    <row r="52" spans="1:11" s="39" customFormat="1" ht="13.5" customHeight="1">
      <c r="A52" s="88" t="s">
        <v>130</v>
      </c>
      <c r="B52" s="88" t="s">
        <v>6</v>
      </c>
      <c r="C52" s="88" t="s">
        <v>6</v>
      </c>
      <c r="D52" s="78" t="s">
        <v>131</v>
      </c>
      <c r="E52" s="31">
        <v>21.56</v>
      </c>
      <c r="F52" s="31">
        <v>21.56</v>
      </c>
      <c r="G52" s="46" t="s">
        <v>6</v>
      </c>
      <c r="H52" s="46" t="s">
        <v>6</v>
      </c>
      <c r="I52" s="46" t="s">
        <v>6</v>
      </c>
      <c r="J52" s="46" t="s">
        <v>6</v>
      </c>
      <c r="K52" s="46" t="s">
        <v>6</v>
      </c>
    </row>
    <row r="53" spans="1:11" s="39" customFormat="1" ht="13.5" customHeight="1">
      <c r="A53" s="88" t="s">
        <v>132</v>
      </c>
      <c r="B53" s="88" t="s">
        <v>6</v>
      </c>
      <c r="C53" s="88" t="s">
        <v>6</v>
      </c>
      <c r="D53" s="78" t="s">
        <v>133</v>
      </c>
      <c r="E53" s="31">
        <v>21.04</v>
      </c>
      <c r="F53" s="31">
        <v>21.04</v>
      </c>
      <c r="G53" s="46" t="s">
        <v>6</v>
      </c>
      <c r="H53" s="46" t="s">
        <v>6</v>
      </c>
      <c r="I53" s="46" t="s">
        <v>6</v>
      </c>
      <c r="J53" s="46" t="s">
        <v>6</v>
      </c>
      <c r="K53" s="46" t="s">
        <v>6</v>
      </c>
    </row>
    <row r="54" spans="1:11" s="39" customFormat="1" ht="13.5" customHeight="1">
      <c r="A54" s="88" t="s">
        <v>134</v>
      </c>
      <c r="B54" s="88" t="s">
        <v>6</v>
      </c>
      <c r="C54" s="88" t="s">
        <v>6</v>
      </c>
      <c r="D54" s="78" t="s">
        <v>135</v>
      </c>
      <c r="E54" s="31">
        <v>0.52</v>
      </c>
      <c r="F54" s="31">
        <v>0.52</v>
      </c>
      <c r="G54" s="46" t="s">
        <v>6</v>
      </c>
      <c r="H54" s="46" t="s">
        <v>6</v>
      </c>
      <c r="I54" s="46" t="s">
        <v>6</v>
      </c>
      <c r="J54" s="46" t="s">
        <v>6</v>
      </c>
      <c r="K54" s="46" t="s">
        <v>6</v>
      </c>
    </row>
    <row r="55" spans="1:11" s="39" customFormat="1" ht="13.5" customHeight="1">
      <c r="A55" s="88" t="s">
        <v>273</v>
      </c>
      <c r="B55" s="88" t="s">
        <v>6</v>
      </c>
      <c r="C55" s="88" t="s">
        <v>6</v>
      </c>
      <c r="D55" s="78" t="s">
        <v>274</v>
      </c>
      <c r="E55" s="31">
        <v>100</v>
      </c>
      <c r="F55" s="31">
        <v>100</v>
      </c>
      <c r="G55" s="46" t="s">
        <v>6</v>
      </c>
      <c r="H55" s="46" t="s">
        <v>6</v>
      </c>
      <c r="I55" s="46" t="s">
        <v>6</v>
      </c>
      <c r="J55" s="46" t="s">
        <v>6</v>
      </c>
      <c r="K55" s="46" t="s">
        <v>6</v>
      </c>
    </row>
    <row r="56" spans="1:11" s="39" customFormat="1" ht="13.5" customHeight="1">
      <c r="A56" s="88" t="s">
        <v>275</v>
      </c>
      <c r="B56" s="88" t="s">
        <v>6</v>
      </c>
      <c r="C56" s="88" t="s">
        <v>6</v>
      </c>
      <c r="D56" s="78" t="s">
        <v>276</v>
      </c>
      <c r="E56" s="31">
        <v>100</v>
      </c>
      <c r="F56" s="31">
        <v>100</v>
      </c>
      <c r="G56" s="46" t="s">
        <v>6</v>
      </c>
      <c r="H56" s="46" t="s">
        <v>6</v>
      </c>
      <c r="I56" s="46" t="s">
        <v>6</v>
      </c>
      <c r="J56" s="46" t="s">
        <v>6</v>
      </c>
      <c r="K56" s="46" t="s">
        <v>6</v>
      </c>
    </row>
    <row r="57" spans="1:11" s="39" customFormat="1" ht="13.5" customHeight="1">
      <c r="A57" s="88" t="s">
        <v>277</v>
      </c>
      <c r="B57" s="88" t="s">
        <v>6</v>
      </c>
      <c r="C57" s="88" t="s">
        <v>6</v>
      </c>
      <c r="D57" s="78" t="s">
        <v>278</v>
      </c>
      <c r="E57" s="31">
        <v>100</v>
      </c>
      <c r="F57" s="31">
        <v>100</v>
      </c>
      <c r="G57" s="46" t="s">
        <v>6</v>
      </c>
      <c r="H57" s="46" t="s">
        <v>6</v>
      </c>
      <c r="I57" s="46" t="s">
        <v>6</v>
      </c>
      <c r="J57" s="46" t="s">
        <v>6</v>
      </c>
      <c r="K57" s="46" t="s">
        <v>6</v>
      </c>
    </row>
    <row r="58" spans="1:11" s="39" customFormat="1" ht="13.5" customHeight="1">
      <c r="A58" s="88" t="s">
        <v>136</v>
      </c>
      <c r="B58" s="88" t="s">
        <v>6</v>
      </c>
      <c r="C58" s="88" t="s">
        <v>6</v>
      </c>
      <c r="D58" s="78" t="s">
        <v>137</v>
      </c>
      <c r="E58" s="31">
        <v>581.44</v>
      </c>
      <c r="F58" s="31">
        <v>581.44</v>
      </c>
      <c r="G58" s="46" t="s">
        <v>6</v>
      </c>
      <c r="H58" s="46" t="s">
        <v>6</v>
      </c>
      <c r="I58" s="46" t="s">
        <v>6</v>
      </c>
      <c r="J58" s="46" t="s">
        <v>6</v>
      </c>
      <c r="K58" s="46" t="s">
        <v>6</v>
      </c>
    </row>
    <row r="59" spans="1:11" s="39" customFormat="1" ht="13.5" customHeight="1">
      <c r="A59" s="88" t="s">
        <v>138</v>
      </c>
      <c r="B59" s="88" t="s">
        <v>6</v>
      </c>
      <c r="C59" s="88" t="s">
        <v>6</v>
      </c>
      <c r="D59" s="78" t="s">
        <v>139</v>
      </c>
      <c r="E59" s="31">
        <v>231.44</v>
      </c>
      <c r="F59" s="31">
        <v>231.44</v>
      </c>
      <c r="G59" s="46" t="s">
        <v>6</v>
      </c>
      <c r="H59" s="46" t="s">
        <v>6</v>
      </c>
      <c r="I59" s="46" t="s">
        <v>6</v>
      </c>
      <c r="J59" s="46" t="s">
        <v>6</v>
      </c>
      <c r="K59" s="46" t="s">
        <v>6</v>
      </c>
    </row>
    <row r="60" spans="1:11" s="39" customFormat="1" ht="13.5" customHeight="1">
      <c r="A60" s="88" t="s">
        <v>140</v>
      </c>
      <c r="B60" s="88" t="s">
        <v>6</v>
      </c>
      <c r="C60" s="88" t="s">
        <v>6</v>
      </c>
      <c r="D60" s="78" t="s">
        <v>141</v>
      </c>
      <c r="E60" s="31">
        <v>231.44</v>
      </c>
      <c r="F60" s="31">
        <v>231.44</v>
      </c>
      <c r="G60" s="46" t="s">
        <v>6</v>
      </c>
      <c r="H60" s="46" t="s">
        <v>6</v>
      </c>
      <c r="I60" s="46" t="s">
        <v>6</v>
      </c>
      <c r="J60" s="46" t="s">
        <v>6</v>
      </c>
      <c r="K60" s="46" t="s">
        <v>6</v>
      </c>
    </row>
    <row r="61" spans="1:11" s="39" customFormat="1" ht="13.5" customHeight="1">
      <c r="A61" s="88" t="s">
        <v>279</v>
      </c>
      <c r="B61" s="88" t="s">
        <v>6</v>
      </c>
      <c r="C61" s="88" t="s">
        <v>6</v>
      </c>
      <c r="D61" s="78" t="s">
        <v>280</v>
      </c>
      <c r="E61" s="31">
        <v>255</v>
      </c>
      <c r="F61" s="31">
        <v>255</v>
      </c>
      <c r="G61" s="46" t="s">
        <v>6</v>
      </c>
      <c r="H61" s="46" t="s">
        <v>6</v>
      </c>
      <c r="I61" s="46" t="s">
        <v>6</v>
      </c>
      <c r="J61" s="46" t="s">
        <v>6</v>
      </c>
      <c r="K61" s="46" t="s">
        <v>6</v>
      </c>
    </row>
    <row r="62" spans="1:11" s="39" customFormat="1" ht="13.5" customHeight="1">
      <c r="A62" s="88" t="s">
        <v>281</v>
      </c>
      <c r="B62" s="88" t="s">
        <v>6</v>
      </c>
      <c r="C62" s="88" t="s">
        <v>6</v>
      </c>
      <c r="D62" s="78" t="s">
        <v>282</v>
      </c>
      <c r="E62" s="31">
        <v>255</v>
      </c>
      <c r="F62" s="31">
        <v>255</v>
      </c>
      <c r="G62" s="46" t="s">
        <v>6</v>
      </c>
      <c r="H62" s="46" t="s">
        <v>6</v>
      </c>
      <c r="I62" s="46" t="s">
        <v>6</v>
      </c>
      <c r="J62" s="46" t="s">
        <v>6</v>
      </c>
      <c r="K62" s="46" t="s">
        <v>6</v>
      </c>
    </row>
    <row r="63" spans="1:11" s="39" customFormat="1" ht="13.5" customHeight="1">
      <c r="A63" s="88" t="s">
        <v>142</v>
      </c>
      <c r="B63" s="88" t="s">
        <v>6</v>
      </c>
      <c r="C63" s="88" t="s">
        <v>6</v>
      </c>
      <c r="D63" s="78" t="s">
        <v>143</v>
      </c>
      <c r="E63" s="31">
        <v>65</v>
      </c>
      <c r="F63" s="31">
        <v>65</v>
      </c>
      <c r="G63" s="46" t="s">
        <v>6</v>
      </c>
      <c r="H63" s="46" t="s">
        <v>6</v>
      </c>
      <c r="I63" s="46" t="s">
        <v>6</v>
      </c>
      <c r="J63" s="46" t="s">
        <v>6</v>
      </c>
      <c r="K63" s="46" t="s">
        <v>6</v>
      </c>
    </row>
    <row r="64" spans="1:11" s="39" customFormat="1" ht="13.5" customHeight="1">
      <c r="A64" s="88" t="s">
        <v>283</v>
      </c>
      <c r="B64" s="88" t="s">
        <v>6</v>
      </c>
      <c r="C64" s="88" t="s">
        <v>6</v>
      </c>
      <c r="D64" s="78" t="s">
        <v>282</v>
      </c>
      <c r="E64" s="31">
        <v>65</v>
      </c>
      <c r="F64" s="31">
        <v>65</v>
      </c>
      <c r="G64" s="46" t="s">
        <v>6</v>
      </c>
      <c r="H64" s="46" t="s">
        <v>6</v>
      </c>
      <c r="I64" s="46" t="s">
        <v>6</v>
      </c>
      <c r="J64" s="46" t="s">
        <v>6</v>
      </c>
      <c r="K64" s="46" t="s">
        <v>6</v>
      </c>
    </row>
    <row r="65" spans="1:11" s="39" customFormat="1" ht="13.5" customHeight="1">
      <c r="A65" s="88" t="s">
        <v>144</v>
      </c>
      <c r="B65" s="88" t="s">
        <v>6</v>
      </c>
      <c r="C65" s="88" t="s">
        <v>6</v>
      </c>
      <c r="D65" s="78" t="s">
        <v>145</v>
      </c>
      <c r="E65" s="31">
        <v>30</v>
      </c>
      <c r="F65" s="31">
        <v>30</v>
      </c>
      <c r="G65" s="46" t="s">
        <v>6</v>
      </c>
      <c r="H65" s="46" t="s">
        <v>6</v>
      </c>
      <c r="I65" s="46" t="s">
        <v>6</v>
      </c>
      <c r="J65" s="46" t="s">
        <v>6</v>
      </c>
      <c r="K65" s="46" t="s">
        <v>6</v>
      </c>
    </row>
    <row r="66" spans="1:11" s="39" customFormat="1" ht="13.5" customHeight="1">
      <c r="A66" s="88" t="s">
        <v>146</v>
      </c>
      <c r="B66" s="88" t="s">
        <v>6</v>
      </c>
      <c r="C66" s="88" t="s">
        <v>6</v>
      </c>
      <c r="D66" s="78" t="s">
        <v>147</v>
      </c>
      <c r="E66" s="31">
        <v>30</v>
      </c>
      <c r="F66" s="31">
        <v>30</v>
      </c>
      <c r="G66" s="46" t="s">
        <v>6</v>
      </c>
      <c r="H66" s="46" t="s">
        <v>6</v>
      </c>
      <c r="I66" s="46" t="s">
        <v>6</v>
      </c>
      <c r="J66" s="46" t="s">
        <v>6</v>
      </c>
      <c r="K66" s="46" t="s">
        <v>6</v>
      </c>
    </row>
    <row r="67" spans="1:11" s="39" customFormat="1" ht="13.5" customHeight="1">
      <c r="A67" s="88" t="s">
        <v>148</v>
      </c>
      <c r="B67" s="88" t="s">
        <v>6</v>
      </c>
      <c r="C67" s="88" t="s">
        <v>6</v>
      </c>
      <c r="D67" s="78" t="s">
        <v>149</v>
      </c>
      <c r="E67" s="31">
        <v>770.33</v>
      </c>
      <c r="F67" s="31">
        <v>770.33</v>
      </c>
      <c r="G67" s="46" t="s">
        <v>6</v>
      </c>
      <c r="H67" s="46" t="s">
        <v>6</v>
      </c>
      <c r="I67" s="46" t="s">
        <v>6</v>
      </c>
      <c r="J67" s="46" t="s">
        <v>6</v>
      </c>
      <c r="K67" s="46" t="s">
        <v>6</v>
      </c>
    </row>
    <row r="68" spans="1:11" s="39" customFormat="1" ht="13.5" customHeight="1">
      <c r="A68" s="88" t="s">
        <v>150</v>
      </c>
      <c r="B68" s="88" t="s">
        <v>6</v>
      </c>
      <c r="C68" s="88" t="s">
        <v>6</v>
      </c>
      <c r="D68" s="78" t="s">
        <v>151</v>
      </c>
      <c r="E68" s="31">
        <v>361.28</v>
      </c>
      <c r="F68" s="31">
        <v>361.28</v>
      </c>
      <c r="G68" s="46" t="s">
        <v>6</v>
      </c>
      <c r="H68" s="46" t="s">
        <v>6</v>
      </c>
      <c r="I68" s="46" t="s">
        <v>6</v>
      </c>
      <c r="J68" s="46" t="s">
        <v>6</v>
      </c>
      <c r="K68" s="46" t="s">
        <v>6</v>
      </c>
    </row>
    <row r="69" spans="1:11" s="39" customFormat="1" ht="13.5" customHeight="1">
      <c r="A69" s="88" t="s">
        <v>152</v>
      </c>
      <c r="B69" s="88" t="s">
        <v>6</v>
      </c>
      <c r="C69" s="88" t="s">
        <v>6</v>
      </c>
      <c r="D69" s="78" t="s">
        <v>153</v>
      </c>
      <c r="E69" s="31">
        <v>108.79</v>
      </c>
      <c r="F69" s="31">
        <v>108.79</v>
      </c>
      <c r="G69" s="46" t="s">
        <v>6</v>
      </c>
      <c r="H69" s="46" t="s">
        <v>6</v>
      </c>
      <c r="I69" s="46" t="s">
        <v>6</v>
      </c>
      <c r="J69" s="46" t="s">
        <v>6</v>
      </c>
      <c r="K69" s="46" t="s">
        <v>6</v>
      </c>
    </row>
    <row r="70" spans="1:11" s="39" customFormat="1" ht="13.5" customHeight="1">
      <c r="A70" s="88" t="s">
        <v>154</v>
      </c>
      <c r="B70" s="88" t="s">
        <v>6</v>
      </c>
      <c r="C70" s="88" t="s">
        <v>6</v>
      </c>
      <c r="D70" s="78" t="s">
        <v>155</v>
      </c>
      <c r="E70" s="31">
        <v>22.17</v>
      </c>
      <c r="F70" s="31">
        <v>22.17</v>
      </c>
      <c r="G70" s="46" t="s">
        <v>6</v>
      </c>
      <c r="H70" s="46" t="s">
        <v>6</v>
      </c>
      <c r="I70" s="46" t="s">
        <v>6</v>
      </c>
      <c r="J70" s="46" t="s">
        <v>6</v>
      </c>
      <c r="K70" s="46" t="s">
        <v>6</v>
      </c>
    </row>
    <row r="71" spans="1:11" ht="13.5" customHeight="1">
      <c r="A71" s="88" t="s">
        <v>156</v>
      </c>
      <c r="B71" s="88" t="s">
        <v>6</v>
      </c>
      <c r="C71" s="88" t="s">
        <v>6</v>
      </c>
      <c r="D71" s="78" t="s">
        <v>157</v>
      </c>
      <c r="E71" s="58">
        <v>230.32</v>
      </c>
      <c r="F71" s="58">
        <v>230.32</v>
      </c>
      <c r="G71" s="33"/>
      <c r="H71" s="33"/>
      <c r="I71" s="33"/>
      <c r="J71" s="33"/>
      <c r="K71" s="33"/>
    </row>
    <row r="72" spans="1:11" ht="13.5" customHeight="1">
      <c r="A72" s="88" t="s">
        <v>158</v>
      </c>
      <c r="B72" s="88" t="s">
        <v>6</v>
      </c>
      <c r="C72" s="88" t="s">
        <v>6</v>
      </c>
      <c r="D72" s="78" t="s">
        <v>159</v>
      </c>
      <c r="E72" s="58">
        <v>2.88</v>
      </c>
      <c r="F72" s="58">
        <v>2.88</v>
      </c>
      <c r="G72" s="33"/>
      <c r="H72" s="33"/>
      <c r="I72" s="33"/>
      <c r="J72" s="33"/>
      <c r="K72" s="33"/>
    </row>
    <row r="73" spans="1:11" ht="13.5" customHeight="1">
      <c r="A73" s="88" t="s">
        <v>160</v>
      </c>
      <c r="B73" s="88" t="s">
        <v>6</v>
      </c>
      <c r="C73" s="88" t="s">
        <v>6</v>
      </c>
      <c r="D73" s="78" t="s">
        <v>161</v>
      </c>
      <c r="E73" s="58">
        <v>2.88</v>
      </c>
      <c r="F73" s="58">
        <v>2.88</v>
      </c>
      <c r="G73" s="33"/>
      <c r="H73" s="33"/>
      <c r="I73" s="33"/>
      <c r="J73" s="33"/>
      <c r="K73" s="33"/>
    </row>
    <row r="74" spans="1:11" ht="13.5" customHeight="1">
      <c r="A74" s="88" t="s">
        <v>162</v>
      </c>
      <c r="B74" s="88" t="s">
        <v>6</v>
      </c>
      <c r="C74" s="88" t="s">
        <v>6</v>
      </c>
      <c r="D74" s="78" t="s">
        <v>163</v>
      </c>
      <c r="E74" s="58">
        <v>406.17</v>
      </c>
      <c r="F74" s="58">
        <v>406.17</v>
      </c>
      <c r="G74" s="33"/>
      <c r="H74" s="33"/>
      <c r="I74" s="33"/>
      <c r="J74" s="33"/>
      <c r="K74" s="33"/>
    </row>
    <row r="75" spans="1:11" ht="13.5" customHeight="1">
      <c r="A75" s="88" t="s">
        <v>164</v>
      </c>
      <c r="B75" s="88" t="s">
        <v>6</v>
      </c>
      <c r="C75" s="88" t="s">
        <v>6</v>
      </c>
      <c r="D75" s="78" t="s">
        <v>165</v>
      </c>
      <c r="E75" s="58">
        <v>110</v>
      </c>
      <c r="F75" s="58">
        <v>110</v>
      </c>
      <c r="G75" s="33"/>
      <c r="H75" s="33"/>
      <c r="I75" s="33"/>
      <c r="J75" s="33"/>
      <c r="K75" s="33"/>
    </row>
    <row r="76" spans="1:11" ht="13.5" customHeight="1">
      <c r="A76" s="88" t="s">
        <v>166</v>
      </c>
      <c r="B76" s="88" t="s">
        <v>6</v>
      </c>
      <c r="C76" s="88" t="s">
        <v>6</v>
      </c>
      <c r="D76" s="78" t="s">
        <v>167</v>
      </c>
      <c r="E76" s="58">
        <v>296.17</v>
      </c>
      <c r="F76" s="58">
        <v>296.17</v>
      </c>
      <c r="G76" s="33"/>
      <c r="H76" s="33"/>
      <c r="I76" s="33"/>
      <c r="J76" s="33"/>
      <c r="K76" s="33"/>
    </row>
    <row r="77" spans="1:11" ht="13.5" customHeight="1">
      <c r="A77" s="88" t="s">
        <v>168</v>
      </c>
      <c r="B77" s="88" t="s">
        <v>6</v>
      </c>
      <c r="C77" s="88" t="s">
        <v>6</v>
      </c>
      <c r="D77" s="78" t="s">
        <v>169</v>
      </c>
      <c r="E77" s="58">
        <v>8</v>
      </c>
      <c r="F77" s="58">
        <v>8</v>
      </c>
      <c r="G77" s="33"/>
      <c r="H77" s="33"/>
      <c r="I77" s="33"/>
      <c r="J77" s="33"/>
      <c r="K77" s="33"/>
    </row>
    <row r="78" spans="1:11" ht="13.5" customHeight="1">
      <c r="A78" s="88" t="s">
        <v>170</v>
      </c>
      <c r="B78" s="88" t="s">
        <v>6</v>
      </c>
      <c r="C78" s="88" t="s">
        <v>6</v>
      </c>
      <c r="D78" s="78" t="s">
        <v>171</v>
      </c>
      <c r="E78" s="58">
        <v>8</v>
      </c>
      <c r="F78" s="58">
        <v>8</v>
      </c>
      <c r="G78" s="33"/>
      <c r="H78" s="33"/>
      <c r="I78" s="33"/>
      <c r="J78" s="33"/>
      <c r="K78" s="33"/>
    </row>
    <row r="79" spans="1:11" ht="13.5" customHeight="1">
      <c r="A79" s="88" t="s">
        <v>172</v>
      </c>
      <c r="B79" s="88" t="s">
        <v>6</v>
      </c>
      <c r="C79" s="88" t="s">
        <v>6</v>
      </c>
      <c r="D79" s="78" t="s">
        <v>173</v>
      </c>
      <c r="E79" s="58">
        <v>8</v>
      </c>
      <c r="F79" s="58">
        <v>8</v>
      </c>
      <c r="G79" s="33"/>
      <c r="H79" s="33"/>
      <c r="I79" s="33"/>
      <c r="J79" s="33"/>
      <c r="K79" s="33"/>
    </row>
    <row r="80" spans="1:11" ht="13.5" customHeight="1">
      <c r="A80" s="88" t="s">
        <v>174</v>
      </c>
      <c r="B80" s="88" t="s">
        <v>6</v>
      </c>
      <c r="C80" s="88" t="s">
        <v>6</v>
      </c>
      <c r="D80" s="78" t="s">
        <v>175</v>
      </c>
      <c r="E80" s="58">
        <v>29.83</v>
      </c>
      <c r="F80" s="58">
        <v>29.83</v>
      </c>
      <c r="G80" s="33"/>
      <c r="H80" s="33"/>
      <c r="I80" s="33"/>
      <c r="J80" s="33"/>
      <c r="K80" s="33"/>
    </row>
    <row r="81" spans="1:11" ht="13.5" customHeight="1">
      <c r="A81" s="88" t="s">
        <v>176</v>
      </c>
      <c r="B81" s="88" t="s">
        <v>6</v>
      </c>
      <c r="C81" s="88" t="s">
        <v>6</v>
      </c>
      <c r="D81" s="78" t="s">
        <v>177</v>
      </c>
      <c r="E81" s="58">
        <v>29.83</v>
      </c>
      <c r="F81" s="58">
        <v>29.83</v>
      </c>
      <c r="G81" s="33"/>
      <c r="H81" s="33"/>
      <c r="I81" s="33"/>
      <c r="J81" s="33"/>
      <c r="K81" s="33"/>
    </row>
    <row r="82" spans="1:11" ht="13.5" customHeight="1">
      <c r="A82" s="88" t="s">
        <v>178</v>
      </c>
      <c r="B82" s="88" t="s">
        <v>6</v>
      </c>
      <c r="C82" s="88" t="s">
        <v>6</v>
      </c>
      <c r="D82" s="78" t="s">
        <v>179</v>
      </c>
      <c r="E82" s="58">
        <v>29.83</v>
      </c>
      <c r="F82" s="58">
        <v>29.83</v>
      </c>
      <c r="G82" s="33"/>
      <c r="H82" s="33"/>
      <c r="I82" s="33"/>
      <c r="J82" s="33"/>
      <c r="K82" s="33"/>
    </row>
    <row r="83" spans="1:11" ht="13.5" customHeight="1">
      <c r="A83" s="88" t="s">
        <v>284</v>
      </c>
      <c r="B83" s="88" t="s">
        <v>6</v>
      </c>
      <c r="C83" s="88" t="s">
        <v>6</v>
      </c>
      <c r="D83" s="78" t="s">
        <v>285</v>
      </c>
      <c r="E83" s="58">
        <v>300</v>
      </c>
      <c r="F83" s="58">
        <v>300</v>
      </c>
      <c r="G83" s="33"/>
      <c r="H83" s="33"/>
      <c r="I83" s="33"/>
      <c r="J83" s="33"/>
      <c r="K83" s="33"/>
    </row>
    <row r="84" spans="1:11" ht="13.5" customHeight="1">
      <c r="A84" s="88" t="s">
        <v>286</v>
      </c>
      <c r="B84" s="88" t="s">
        <v>6</v>
      </c>
      <c r="C84" s="88" t="s">
        <v>6</v>
      </c>
      <c r="D84" s="78" t="s">
        <v>285</v>
      </c>
      <c r="E84" s="58">
        <v>300</v>
      </c>
      <c r="F84" s="58">
        <v>300</v>
      </c>
      <c r="G84" s="33"/>
      <c r="H84" s="33"/>
      <c r="I84" s="33"/>
      <c r="J84" s="33"/>
      <c r="K84" s="33"/>
    </row>
    <row r="85" spans="1:11" ht="14.25" thickBot="1">
      <c r="A85" s="89" t="s">
        <v>287</v>
      </c>
      <c r="B85" s="90" t="s">
        <v>6</v>
      </c>
      <c r="C85" s="90" t="s">
        <v>6</v>
      </c>
      <c r="D85" s="75" t="s">
        <v>288</v>
      </c>
      <c r="E85" s="76">
        <v>300</v>
      </c>
      <c r="F85" s="76">
        <v>300</v>
      </c>
      <c r="G85" s="77"/>
      <c r="H85" s="77"/>
      <c r="I85" s="77"/>
      <c r="J85" s="77"/>
      <c r="K85" s="77"/>
    </row>
    <row r="86" spans="5:6" ht="12.75">
      <c r="E86" s="59"/>
      <c r="F86" s="59"/>
    </row>
  </sheetData>
  <sheetProtection/>
  <mergeCells count="88">
    <mergeCell ref="E4:E7"/>
    <mergeCell ref="A11:C11"/>
    <mergeCell ref="A12:C12"/>
    <mergeCell ref="A9:C9"/>
    <mergeCell ref="A10:C10"/>
    <mergeCell ref="A1:K1"/>
    <mergeCell ref="A4:D4"/>
    <mergeCell ref="H4:H7"/>
    <mergeCell ref="I4:I7"/>
    <mergeCell ref="F4:F7"/>
    <mergeCell ref="G4:G7"/>
    <mergeCell ref="J4:J7"/>
    <mergeCell ref="K4:K7"/>
    <mergeCell ref="A5:C7"/>
    <mergeCell ref="D5:D7"/>
    <mergeCell ref="A17:C17"/>
    <mergeCell ref="A18:C18"/>
    <mergeCell ref="A15:C15"/>
    <mergeCell ref="A16:C16"/>
    <mergeCell ref="A13:C13"/>
    <mergeCell ref="A14:C14"/>
    <mergeCell ref="A33:C33"/>
    <mergeCell ref="A34:C34"/>
    <mergeCell ref="A29:C29"/>
    <mergeCell ref="A30:C30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31:C31"/>
    <mergeCell ref="A32:C32"/>
    <mergeCell ref="A51:C51"/>
    <mergeCell ref="A52:C52"/>
    <mergeCell ref="A49:C49"/>
    <mergeCell ref="A50:C50"/>
    <mergeCell ref="A41:C41"/>
    <mergeCell ref="A42:C42"/>
    <mergeCell ref="A43:C43"/>
    <mergeCell ref="A44:C44"/>
    <mergeCell ref="A45:C45"/>
    <mergeCell ref="A46:C46"/>
    <mergeCell ref="A35:C35"/>
    <mergeCell ref="A36:C36"/>
    <mergeCell ref="A39:C39"/>
    <mergeCell ref="A40:C40"/>
    <mergeCell ref="A37:C37"/>
    <mergeCell ref="A38:C38"/>
    <mergeCell ref="A59:C59"/>
    <mergeCell ref="A60:C60"/>
    <mergeCell ref="A47:C47"/>
    <mergeCell ref="A48:C48"/>
    <mergeCell ref="A53:C53"/>
    <mergeCell ref="A54:C54"/>
    <mergeCell ref="A55:C55"/>
    <mergeCell ref="A56:C56"/>
    <mergeCell ref="A57:C57"/>
    <mergeCell ref="A58:C58"/>
    <mergeCell ref="A61:C61"/>
    <mergeCell ref="A62:C62"/>
    <mergeCell ref="A72:C72"/>
    <mergeCell ref="A73:C73"/>
    <mergeCell ref="A67:C67"/>
    <mergeCell ref="A68:C68"/>
    <mergeCell ref="A69:C69"/>
    <mergeCell ref="A70:C70"/>
    <mergeCell ref="A74:C74"/>
    <mergeCell ref="A75:C75"/>
    <mergeCell ref="A76:C76"/>
    <mergeCell ref="A77:C77"/>
    <mergeCell ref="A79:C79"/>
    <mergeCell ref="A63:C63"/>
    <mergeCell ref="A64:C64"/>
    <mergeCell ref="A82:C82"/>
    <mergeCell ref="A83:C83"/>
    <mergeCell ref="A78:C78"/>
    <mergeCell ref="A84:C84"/>
    <mergeCell ref="A85:C85"/>
    <mergeCell ref="A65:C65"/>
    <mergeCell ref="A66:C66"/>
    <mergeCell ref="A80:C80"/>
    <mergeCell ref="A81:C81"/>
    <mergeCell ref="A71:C71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0"/>
  <sheetViews>
    <sheetView zoomScalePageLayoutView="0" workbookViewId="0" topLeftCell="A1">
      <selection activeCell="F8" sqref="F8:G8"/>
    </sheetView>
  </sheetViews>
  <sheetFormatPr defaultColWidth="9.140625" defaultRowHeight="12.75"/>
  <cols>
    <col min="1" max="3" width="3.140625" style="10" customWidth="1"/>
    <col min="4" max="4" width="37.421875" style="10" customWidth="1"/>
    <col min="5" max="10" width="17.140625" style="10" customWidth="1"/>
    <col min="11" max="16384" width="9.140625" style="10" customWidth="1"/>
  </cols>
  <sheetData>
    <row r="1" spans="1:10" ht="27">
      <c r="A1" s="82" t="s">
        <v>180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14.25">
      <c r="A2" s="11"/>
      <c r="B2" s="11"/>
      <c r="C2" s="11"/>
      <c r="D2" s="11"/>
      <c r="E2" s="11"/>
      <c r="F2" s="11"/>
      <c r="G2" s="11"/>
      <c r="H2" s="11"/>
      <c r="I2" s="11"/>
      <c r="J2" s="36" t="s">
        <v>181</v>
      </c>
    </row>
    <row r="3" spans="1:10" ht="18" customHeight="1" thickBot="1">
      <c r="A3" s="49" t="s">
        <v>253</v>
      </c>
      <c r="B3" s="11"/>
      <c r="C3" s="11"/>
      <c r="D3" s="11"/>
      <c r="E3" s="11"/>
      <c r="F3" s="14" t="s">
        <v>55</v>
      </c>
      <c r="G3" s="11"/>
      <c r="H3" s="11"/>
      <c r="I3" s="11"/>
      <c r="J3" s="36" t="s">
        <v>4</v>
      </c>
    </row>
    <row r="4" spans="1:10" ht="15" customHeight="1">
      <c r="A4" s="86" t="s">
        <v>8</v>
      </c>
      <c r="B4" s="87" t="s">
        <v>6</v>
      </c>
      <c r="C4" s="87" t="s">
        <v>6</v>
      </c>
      <c r="D4" s="87" t="s">
        <v>6</v>
      </c>
      <c r="E4" s="100" t="s">
        <v>43</v>
      </c>
      <c r="F4" s="100" t="s">
        <v>182</v>
      </c>
      <c r="G4" s="100" t="s">
        <v>183</v>
      </c>
      <c r="H4" s="100" t="s">
        <v>184</v>
      </c>
      <c r="I4" s="100" t="s">
        <v>185</v>
      </c>
      <c r="J4" s="101" t="s">
        <v>186</v>
      </c>
    </row>
    <row r="5" spans="1:10" ht="15" customHeight="1">
      <c r="A5" s="98" t="s">
        <v>62</v>
      </c>
      <c r="B5" s="99" t="s">
        <v>6</v>
      </c>
      <c r="C5" s="99" t="s">
        <v>6</v>
      </c>
      <c r="D5" s="97" t="s">
        <v>63</v>
      </c>
      <c r="E5" s="99" t="s">
        <v>6</v>
      </c>
      <c r="F5" s="99" t="s">
        <v>6</v>
      </c>
      <c r="G5" s="99" t="s">
        <v>6</v>
      </c>
      <c r="H5" s="99" t="s">
        <v>6</v>
      </c>
      <c r="I5" s="99" t="s">
        <v>6</v>
      </c>
      <c r="J5" s="102" t="s">
        <v>6</v>
      </c>
    </row>
    <row r="6" spans="1:10" ht="15" customHeight="1">
      <c r="A6" s="98" t="s">
        <v>6</v>
      </c>
      <c r="B6" s="99" t="s">
        <v>6</v>
      </c>
      <c r="C6" s="99" t="s">
        <v>6</v>
      </c>
      <c r="D6" s="97" t="s">
        <v>6</v>
      </c>
      <c r="E6" s="99" t="s">
        <v>6</v>
      </c>
      <c r="F6" s="99" t="s">
        <v>6</v>
      </c>
      <c r="G6" s="99" t="s">
        <v>6</v>
      </c>
      <c r="H6" s="99" t="s">
        <v>6</v>
      </c>
      <c r="I6" s="99" t="s">
        <v>6</v>
      </c>
      <c r="J6" s="102" t="s">
        <v>6</v>
      </c>
    </row>
    <row r="7" spans="1:10" ht="15" customHeight="1">
      <c r="A7" s="98" t="s">
        <v>6</v>
      </c>
      <c r="B7" s="99" t="s">
        <v>6</v>
      </c>
      <c r="C7" s="99" t="s">
        <v>6</v>
      </c>
      <c r="D7" s="97" t="s">
        <v>6</v>
      </c>
      <c r="E7" s="99" t="s">
        <v>6</v>
      </c>
      <c r="F7" s="99" t="s">
        <v>6</v>
      </c>
      <c r="G7" s="99" t="s">
        <v>6</v>
      </c>
      <c r="H7" s="99" t="s">
        <v>6</v>
      </c>
      <c r="I7" s="99" t="s">
        <v>6</v>
      </c>
      <c r="J7" s="102" t="s">
        <v>6</v>
      </c>
    </row>
    <row r="8" spans="1:10" ht="24.75" customHeight="1">
      <c r="A8" s="35" t="s">
        <v>65</v>
      </c>
      <c r="B8" s="28" t="s">
        <v>66</v>
      </c>
      <c r="C8" s="28" t="s">
        <v>67</v>
      </c>
      <c r="D8" s="28" t="s">
        <v>68</v>
      </c>
      <c r="E8" s="19">
        <f>E9+E23+E26+E29+E49+E55+E58+E67+E77+E80+E83</f>
        <v>2909.92</v>
      </c>
      <c r="F8" s="19">
        <f>F9+F23+F26+F29+F49+F55+F58+F67+F77+F80+F83</f>
        <v>1317.96</v>
      </c>
      <c r="G8" s="19">
        <f>G9+G23+G26+G29+G49+G55+G58+G67+G77+G80+G83</f>
        <v>1591.96</v>
      </c>
      <c r="H8" s="19"/>
      <c r="I8" s="19"/>
      <c r="J8" s="37"/>
    </row>
    <row r="9" spans="1:10" ht="15" customHeight="1">
      <c r="A9" s="93" t="s">
        <v>69</v>
      </c>
      <c r="B9" s="94" t="s">
        <v>6</v>
      </c>
      <c r="C9" s="94" t="s">
        <v>6</v>
      </c>
      <c r="D9" s="54" t="s">
        <v>70</v>
      </c>
      <c r="E9" s="19">
        <v>545.52</v>
      </c>
      <c r="F9" s="19">
        <f aca="true" t="shared" si="0" ref="F9:F72">E9-G9</f>
        <v>479.52</v>
      </c>
      <c r="G9" s="19">
        <v>66</v>
      </c>
      <c r="H9" s="22" t="s">
        <v>6</v>
      </c>
      <c r="I9" s="22" t="s">
        <v>6</v>
      </c>
      <c r="J9" s="38" t="s">
        <v>6</v>
      </c>
    </row>
    <row r="10" spans="1:10" ht="15" customHeight="1">
      <c r="A10" s="93" t="s">
        <v>254</v>
      </c>
      <c r="B10" s="94" t="s">
        <v>6</v>
      </c>
      <c r="C10" s="94" t="s">
        <v>6</v>
      </c>
      <c r="D10" s="54" t="s">
        <v>255</v>
      </c>
      <c r="E10" s="19">
        <v>12.27</v>
      </c>
      <c r="F10" s="19">
        <f t="shared" si="0"/>
        <v>12.27</v>
      </c>
      <c r="G10" s="19"/>
      <c r="H10" s="22" t="s">
        <v>6</v>
      </c>
      <c r="I10" s="22" t="s">
        <v>6</v>
      </c>
      <c r="J10" s="38" t="s">
        <v>6</v>
      </c>
    </row>
    <row r="11" spans="1:10" ht="15" customHeight="1">
      <c r="A11" s="93" t="s">
        <v>256</v>
      </c>
      <c r="B11" s="94" t="s">
        <v>6</v>
      </c>
      <c r="C11" s="94" t="s">
        <v>6</v>
      </c>
      <c r="D11" s="54" t="s">
        <v>74</v>
      </c>
      <c r="E11" s="19">
        <v>12.27</v>
      </c>
      <c r="F11" s="19">
        <f t="shared" si="0"/>
        <v>12.27</v>
      </c>
      <c r="G11" s="19"/>
      <c r="H11" s="22" t="s">
        <v>6</v>
      </c>
      <c r="I11" s="22" t="s">
        <v>6</v>
      </c>
      <c r="J11" s="38" t="s">
        <v>6</v>
      </c>
    </row>
    <row r="12" spans="1:10" ht="15" customHeight="1">
      <c r="A12" s="93" t="s">
        <v>71</v>
      </c>
      <c r="B12" s="94" t="s">
        <v>6</v>
      </c>
      <c r="C12" s="94" t="s">
        <v>6</v>
      </c>
      <c r="D12" s="54" t="s">
        <v>72</v>
      </c>
      <c r="E12" s="19">
        <v>480.46</v>
      </c>
      <c r="F12" s="19">
        <f t="shared" si="0"/>
        <v>423.46</v>
      </c>
      <c r="G12" s="19">
        <v>57</v>
      </c>
      <c r="H12" s="22" t="s">
        <v>6</v>
      </c>
      <c r="I12" s="22" t="s">
        <v>6</v>
      </c>
      <c r="J12" s="38" t="s">
        <v>6</v>
      </c>
    </row>
    <row r="13" spans="1:10" ht="15" customHeight="1">
      <c r="A13" s="93" t="s">
        <v>73</v>
      </c>
      <c r="B13" s="94" t="s">
        <v>6</v>
      </c>
      <c r="C13" s="94" t="s">
        <v>6</v>
      </c>
      <c r="D13" s="54" t="s">
        <v>74</v>
      </c>
      <c r="E13" s="19">
        <v>375.15</v>
      </c>
      <c r="F13" s="19">
        <f t="shared" si="0"/>
        <v>375.15</v>
      </c>
      <c r="G13" s="19"/>
      <c r="H13" s="22" t="s">
        <v>6</v>
      </c>
      <c r="I13" s="22" t="s">
        <v>6</v>
      </c>
      <c r="J13" s="38" t="s">
        <v>6</v>
      </c>
    </row>
    <row r="14" spans="1:10" ht="15" customHeight="1">
      <c r="A14" s="93" t="s">
        <v>75</v>
      </c>
      <c r="B14" s="94" t="s">
        <v>6</v>
      </c>
      <c r="C14" s="94" t="s">
        <v>6</v>
      </c>
      <c r="D14" s="54" t="s">
        <v>76</v>
      </c>
      <c r="E14" s="19">
        <v>57</v>
      </c>
      <c r="F14" s="19"/>
      <c r="G14" s="19">
        <v>57</v>
      </c>
      <c r="H14" s="22" t="s">
        <v>6</v>
      </c>
      <c r="I14" s="22" t="s">
        <v>6</v>
      </c>
      <c r="J14" s="38" t="s">
        <v>6</v>
      </c>
    </row>
    <row r="15" spans="1:10" ht="15" customHeight="1">
      <c r="A15" s="93" t="s">
        <v>77</v>
      </c>
      <c r="B15" s="94" t="s">
        <v>6</v>
      </c>
      <c r="C15" s="94" t="s">
        <v>6</v>
      </c>
      <c r="D15" s="54" t="s">
        <v>78</v>
      </c>
      <c r="E15" s="19">
        <v>48.31</v>
      </c>
      <c r="F15" s="19">
        <f t="shared" si="0"/>
        <v>48.31</v>
      </c>
      <c r="G15" s="19"/>
      <c r="H15" s="22" t="s">
        <v>6</v>
      </c>
      <c r="I15" s="22" t="s">
        <v>6</v>
      </c>
      <c r="J15" s="38" t="s">
        <v>6</v>
      </c>
    </row>
    <row r="16" spans="1:10" ht="15" customHeight="1">
      <c r="A16" s="93" t="s">
        <v>79</v>
      </c>
      <c r="B16" s="94" t="s">
        <v>6</v>
      </c>
      <c r="C16" s="94" t="s">
        <v>6</v>
      </c>
      <c r="D16" s="54" t="s">
        <v>80</v>
      </c>
      <c r="E16" s="19">
        <v>3</v>
      </c>
      <c r="F16" s="19"/>
      <c r="G16" s="19">
        <v>3</v>
      </c>
      <c r="H16" s="22" t="s">
        <v>6</v>
      </c>
      <c r="I16" s="22" t="s">
        <v>6</v>
      </c>
      <c r="J16" s="38" t="s">
        <v>6</v>
      </c>
    </row>
    <row r="17" spans="1:10" ht="15" customHeight="1">
      <c r="A17" s="93" t="s">
        <v>81</v>
      </c>
      <c r="B17" s="94" t="s">
        <v>6</v>
      </c>
      <c r="C17" s="94" t="s">
        <v>6</v>
      </c>
      <c r="D17" s="54" t="s">
        <v>76</v>
      </c>
      <c r="E17" s="19">
        <v>3</v>
      </c>
      <c r="F17" s="19"/>
      <c r="G17" s="19">
        <v>3</v>
      </c>
      <c r="H17" s="22" t="s">
        <v>6</v>
      </c>
      <c r="I17" s="22" t="s">
        <v>6</v>
      </c>
      <c r="J17" s="38" t="s">
        <v>6</v>
      </c>
    </row>
    <row r="18" spans="1:10" ht="15" customHeight="1">
      <c r="A18" s="93" t="s">
        <v>257</v>
      </c>
      <c r="B18" s="94" t="s">
        <v>6</v>
      </c>
      <c r="C18" s="94" t="s">
        <v>6</v>
      </c>
      <c r="D18" s="54" t="s">
        <v>258</v>
      </c>
      <c r="E18" s="19">
        <v>11.45</v>
      </c>
      <c r="F18" s="19">
        <f t="shared" si="0"/>
        <v>11.45</v>
      </c>
      <c r="G18" s="19"/>
      <c r="H18" s="22" t="s">
        <v>6</v>
      </c>
      <c r="I18" s="22" t="s">
        <v>6</v>
      </c>
      <c r="J18" s="38" t="s">
        <v>6</v>
      </c>
    </row>
    <row r="19" spans="1:10" ht="15" customHeight="1">
      <c r="A19" s="93" t="s">
        <v>259</v>
      </c>
      <c r="B19" s="94" t="s">
        <v>6</v>
      </c>
      <c r="C19" s="94" t="s">
        <v>6</v>
      </c>
      <c r="D19" s="54" t="s">
        <v>74</v>
      </c>
      <c r="E19" s="19">
        <v>11.45</v>
      </c>
      <c r="F19" s="19">
        <f t="shared" si="0"/>
        <v>11.45</v>
      </c>
      <c r="G19" s="19"/>
      <c r="H19" s="22" t="s">
        <v>6</v>
      </c>
      <c r="I19" s="22" t="s">
        <v>6</v>
      </c>
      <c r="J19" s="38" t="s">
        <v>6</v>
      </c>
    </row>
    <row r="20" spans="1:10" ht="15" customHeight="1">
      <c r="A20" s="93" t="s">
        <v>82</v>
      </c>
      <c r="B20" s="94" t="s">
        <v>6</v>
      </c>
      <c r="C20" s="94" t="s">
        <v>6</v>
      </c>
      <c r="D20" s="54" t="s">
        <v>83</v>
      </c>
      <c r="E20" s="19">
        <v>38.35</v>
      </c>
      <c r="F20" s="19">
        <f t="shared" si="0"/>
        <v>32.35</v>
      </c>
      <c r="G20" s="19">
        <v>6</v>
      </c>
      <c r="H20" s="22" t="s">
        <v>6</v>
      </c>
      <c r="I20" s="22" t="s">
        <v>6</v>
      </c>
      <c r="J20" s="38" t="s">
        <v>6</v>
      </c>
    </row>
    <row r="21" spans="1:10" ht="15" customHeight="1">
      <c r="A21" s="93" t="s">
        <v>84</v>
      </c>
      <c r="B21" s="94" t="s">
        <v>6</v>
      </c>
      <c r="C21" s="94" t="s">
        <v>6</v>
      </c>
      <c r="D21" s="54" t="s">
        <v>74</v>
      </c>
      <c r="E21" s="19">
        <v>32.35</v>
      </c>
      <c r="F21" s="19">
        <f t="shared" si="0"/>
        <v>32.35</v>
      </c>
      <c r="G21" s="19"/>
      <c r="H21" s="22" t="s">
        <v>6</v>
      </c>
      <c r="I21" s="22" t="s">
        <v>6</v>
      </c>
      <c r="J21" s="38" t="s">
        <v>6</v>
      </c>
    </row>
    <row r="22" spans="1:10" ht="13.5">
      <c r="A22" s="93" t="s">
        <v>85</v>
      </c>
      <c r="B22" s="94" t="s">
        <v>6</v>
      </c>
      <c r="C22" s="94" t="s">
        <v>6</v>
      </c>
      <c r="D22" s="54" t="s">
        <v>76</v>
      </c>
      <c r="E22" s="19">
        <v>6</v>
      </c>
      <c r="F22" s="19"/>
      <c r="G22" s="19">
        <v>6</v>
      </c>
      <c r="H22" s="22" t="s">
        <v>6</v>
      </c>
      <c r="I22" s="22" t="s">
        <v>6</v>
      </c>
      <c r="J22" s="38" t="s">
        <v>6</v>
      </c>
    </row>
    <row r="23" spans="1:10" ht="13.5">
      <c r="A23" s="93" t="s">
        <v>86</v>
      </c>
      <c r="B23" s="94" t="s">
        <v>6</v>
      </c>
      <c r="C23" s="94" t="s">
        <v>6</v>
      </c>
      <c r="D23" s="54" t="s">
        <v>87</v>
      </c>
      <c r="E23" s="19">
        <v>3.72</v>
      </c>
      <c r="F23" s="19">
        <f t="shared" si="0"/>
        <v>3.72</v>
      </c>
      <c r="G23" s="19"/>
      <c r="H23" s="22" t="s">
        <v>6</v>
      </c>
      <c r="I23" s="22" t="s">
        <v>6</v>
      </c>
      <c r="J23" s="38" t="s">
        <v>6</v>
      </c>
    </row>
    <row r="24" spans="1:10" ht="13.5">
      <c r="A24" s="93" t="s">
        <v>88</v>
      </c>
      <c r="B24" s="94" t="s">
        <v>6</v>
      </c>
      <c r="C24" s="94" t="s">
        <v>6</v>
      </c>
      <c r="D24" s="54" t="s">
        <v>89</v>
      </c>
      <c r="E24" s="19">
        <v>3.72</v>
      </c>
      <c r="F24" s="19">
        <f t="shared" si="0"/>
        <v>3.72</v>
      </c>
      <c r="G24" s="19"/>
      <c r="H24" s="22" t="s">
        <v>6</v>
      </c>
      <c r="I24" s="22" t="s">
        <v>6</v>
      </c>
      <c r="J24" s="38" t="s">
        <v>6</v>
      </c>
    </row>
    <row r="25" spans="1:10" ht="13.5">
      <c r="A25" s="93" t="s">
        <v>90</v>
      </c>
      <c r="B25" s="94" t="s">
        <v>6</v>
      </c>
      <c r="C25" s="94" t="s">
        <v>6</v>
      </c>
      <c r="D25" s="54" t="s">
        <v>91</v>
      </c>
      <c r="E25" s="19">
        <v>3.72</v>
      </c>
      <c r="F25" s="19">
        <f t="shared" si="0"/>
        <v>3.72</v>
      </c>
      <c r="G25" s="19"/>
      <c r="H25" s="22" t="s">
        <v>6</v>
      </c>
      <c r="I25" s="22" t="s">
        <v>6</v>
      </c>
      <c r="J25" s="38" t="s">
        <v>6</v>
      </c>
    </row>
    <row r="26" spans="1:10" ht="13.5">
      <c r="A26" s="93" t="s">
        <v>260</v>
      </c>
      <c r="B26" s="94" t="s">
        <v>6</v>
      </c>
      <c r="C26" s="94" t="s">
        <v>6</v>
      </c>
      <c r="D26" s="54" t="s">
        <v>261</v>
      </c>
      <c r="E26" s="19">
        <v>17.45</v>
      </c>
      <c r="F26" s="19">
        <f t="shared" si="0"/>
        <v>17.45</v>
      </c>
      <c r="G26" s="19"/>
      <c r="H26" s="22" t="s">
        <v>6</v>
      </c>
      <c r="I26" s="22" t="s">
        <v>6</v>
      </c>
      <c r="J26" s="38" t="s">
        <v>6</v>
      </c>
    </row>
    <row r="27" spans="1:10" ht="13.5">
      <c r="A27" s="93" t="s">
        <v>262</v>
      </c>
      <c r="B27" s="94" t="s">
        <v>6</v>
      </c>
      <c r="C27" s="94" t="s">
        <v>6</v>
      </c>
      <c r="D27" s="54" t="s">
        <v>263</v>
      </c>
      <c r="E27" s="19">
        <v>17.45</v>
      </c>
      <c r="F27" s="19">
        <f t="shared" si="0"/>
        <v>17.45</v>
      </c>
      <c r="G27" s="19"/>
      <c r="H27" s="22" t="s">
        <v>6</v>
      </c>
      <c r="I27" s="22" t="s">
        <v>6</v>
      </c>
      <c r="J27" s="38" t="s">
        <v>6</v>
      </c>
    </row>
    <row r="28" spans="1:10" ht="13.5">
      <c r="A28" s="93" t="s">
        <v>264</v>
      </c>
      <c r="B28" s="94" t="s">
        <v>6</v>
      </c>
      <c r="C28" s="94" t="s">
        <v>6</v>
      </c>
      <c r="D28" s="54" t="s">
        <v>265</v>
      </c>
      <c r="E28" s="19">
        <v>17.45</v>
      </c>
      <c r="F28" s="19">
        <f t="shared" si="0"/>
        <v>17.45</v>
      </c>
      <c r="G28" s="19"/>
      <c r="H28" s="22" t="s">
        <v>6</v>
      </c>
      <c r="I28" s="22" t="s">
        <v>6</v>
      </c>
      <c r="J28" s="38" t="s">
        <v>6</v>
      </c>
    </row>
    <row r="29" spans="1:10" ht="13.5">
      <c r="A29" s="93" t="s">
        <v>92</v>
      </c>
      <c r="B29" s="94" t="s">
        <v>6</v>
      </c>
      <c r="C29" s="94" t="s">
        <v>6</v>
      </c>
      <c r="D29" s="54" t="s">
        <v>93</v>
      </c>
      <c r="E29" s="19">
        <v>509.95</v>
      </c>
      <c r="F29" s="19">
        <f t="shared" si="0"/>
        <v>172.51</v>
      </c>
      <c r="G29" s="19">
        <v>337.44</v>
      </c>
      <c r="H29" s="22" t="s">
        <v>6</v>
      </c>
      <c r="I29" s="22" t="s">
        <v>6</v>
      </c>
      <c r="J29" s="38" t="s">
        <v>6</v>
      </c>
    </row>
    <row r="30" spans="1:10" ht="13.5">
      <c r="A30" s="93" t="s">
        <v>94</v>
      </c>
      <c r="B30" s="94" t="s">
        <v>6</v>
      </c>
      <c r="C30" s="94" t="s">
        <v>6</v>
      </c>
      <c r="D30" s="54" t="s">
        <v>95</v>
      </c>
      <c r="E30" s="19">
        <v>172.5</v>
      </c>
      <c r="F30" s="19">
        <f t="shared" si="0"/>
        <v>172.5</v>
      </c>
      <c r="G30" s="19"/>
      <c r="H30" s="22" t="s">
        <v>6</v>
      </c>
      <c r="I30" s="22" t="s">
        <v>6</v>
      </c>
      <c r="J30" s="38" t="s">
        <v>6</v>
      </c>
    </row>
    <row r="31" spans="1:10" ht="13.5">
      <c r="A31" s="93" t="s">
        <v>96</v>
      </c>
      <c r="B31" s="94" t="s">
        <v>6</v>
      </c>
      <c r="C31" s="94" t="s">
        <v>6</v>
      </c>
      <c r="D31" s="54" t="s">
        <v>97</v>
      </c>
      <c r="E31" s="19">
        <v>170.51</v>
      </c>
      <c r="F31" s="19">
        <f t="shared" si="0"/>
        <v>170.51</v>
      </c>
      <c r="G31" s="19"/>
      <c r="H31" s="22" t="s">
        <v>6</v>
      </c>
      <c r="I31" s="22" t="s">
        <v>6</v>
      </c>
      <c r="J31" s="38" t="s">
        <v>6</v>
      </c>
    </row>
    <row r="32" spans="1:10" ht="13.5">
      <c r="A32" s="93" t="s">
        <v>98</v>
      </c>
      <c r="B32" s="94" t="s">
        <v>6</v>
      </c>
      <c r="C32" s="94" t="s">
        <v>6</v>
      </c>
      <c r="D32" s="54" t="s">
        <v>99</v>
      </c>
      <c r="E32" s="19">
        <v>1.99</v>
      </c>
      <c r="F32" s="19">
        <f t="shared" si="0"/>
        <v>1.99</v>
      </c>
      <c r="G32" s="19"/>
      <c r="H32" s="22" t="s">
        <v>6</v>
      </c>
      <c r="I32" s="22" t="s">
        <v>6</v>
      </c>
      <c r="J32" s="38" t="s">
        <v>6</v>
      </c>
    </row>
    <row r="33" spans="1:10" ht="13.5">
      <c r="A33" s="93" t="s">
        <v>100</v>
      </c>
      <c r="B33" s="94" t="s">
        <v>6</v>
      </c>
      <c r="C33" s="94" t="s">
        <v>6</v>
      </c>
      <c r="D33" s="54" t="s">
        <v>101</v>
      </c>
      <c r="E33" s="19">
        <v>252.04</v>
      </c>
      <c r="F33" s="19"/>
      <c r="G33" s="19">
        <v>252.04</v>
      </c>
      <c r="H33" s="22" t="s">
        <v>6</v>
      </c>
      <c r="I33" s="22" t="s">
        <v>6</v>
      </c>
      <c r="J33" s="38" t="s">
        <v>6</v>
      </c>
    </row>
    <row r="34" spans="1:10" ht="13.5">
      <c r="A34" s="93" t="s">
        <v>102</v>
      </c>
      <c r="B34" s="94" t="s">
        <v>6</v>
      </c>
      <c r="C34" s="94" t="s">
        <v>6</v>
      </c>
      <c r="D34" s="54" t="s">
        <v>103</v>
      </c>
      <c r="E34" s="19">
        <v>24.68</v>
      </c>
      <c r="F34" s="19"/>
      <c r="G34" s="19">
        <v>24.68</v>
      </c>
      <c r="H34" s="22" t="s">
        <v>6</v>
      </c>
      <c r="I34" s="22" t="s">
        <v>6</v>
      </c>
      <c r="J34" s="38" t="s">
        <v>6</v>
      </c>
    </row>
    <row r="35" spans="1:10" ht="13.5">
      <c r="A35" s="93" t="s">
        <v>104</v>
      </c>
      <c r="B35" s="94" t="s">
        <v>6</v>
      </c>
      <c r="C35" s="94" t="s">
        <v>6</v>
      </c>
      <c r="D35" s="54" t="s">
        <v>105</v>
      </c>
      <c r="E35" s="19">
        <v>6.54</v>
      </c>
      <c r="F35" s="19"/>
      <c r="G35" s="19">
        <v>6.54</v>
      </c>
      <c r="H35" s="22" t="s">
        <v>6</v>
      </c>
      <c r="I35" s="22" t="s">
        <v>6</v>
      </c>
      <c r="J35" s="38" t="s">
        <v>6</v>
      </c>
    </row>
    <row r="36" spans="1:10" ht="13.5">
      <c r="A36" s="93" t="s">
        <v>106</v>
      </c>
      <c r="B36" s="94" t="s">
        <v>6</v>
      </c>
      <c r="C36" s="94" t="s">
        <v>6</v>
      </c>
      <c r="D36" s="54" t="s">
        <v>107</v>
      </c>
      <c r="E36" s="19">
        <v>122.48</v>
      </c>
      <c r="F36" s="19"/>
      <c r="G36" s="19">
        <v>122.48</v>
      </c>
      <c r="H36" s="22" t="s">
        <v>6</v>
      </c>
      <c r="I36" s="22" t="s">
        <v>6</v>
      </c>
      <c r="J36" s="38" t="s">
        <v>6</v>
      </c>
    </row>
    <row r="37" spans="1:10" ht="13.5">
      <c r="A37" s="93" t="s">
        <v>108</v>
      </c>
      <c r="B37" s="94" t="s">
        <v>6</v>
      </c>
      <c r="C37" s="94" t="s">
        <v>6</v>
      </c>
      <c r="D37" s="54" t="s">
        <v>109</v>
      </c>
      <c r="E37" s="19">
        <v>61.96</v>
      </c>
      <c r="F37" s="19"/>
      <c r="G37" s="19">
        <v>61.96</v>
      </c>
      <c r="H37" s="22" t="s">
        <v>6</v>
      </c>
      <c r="I37" s="22" t="s">
        <v>6</v>
      </c>
      <c r="J37" s="38" t="s">
        <v>6</v>
      </c>
    </row>
    <row r="38" spans="1:10" ht="13.5">
      <c r="A38" s="93" t="s">
        <v>110</v>
      </c>
      <c r="B38" s="94" t="s">
        <v>6</v>
      </c>
      <c r="C38" s="94" t="s">
        <v>6</v>
      </c>
      <c r="D38" s="54" t="s">
        <v>111</v>
      </c>
      <c r="E38" s="19">
        <v>36.39</v>
      </c>
      <c r="F38" s="19"/>
      <c r="G38" s="19">
        <v>36.39</v>
      </c>
      <c r="H38" s="22" t="s">
        <v>6</v>
      </c>
      <c r="I38" s="22" t="s">
        <v>6</v>
      </c>
      <c r="J38" s="38" t="s">
        <v>6</v>
      </c>
    </row>
    <row r="39" spans="1:10" ht="13.5">
      <c r="A39" s="93" t="s">
        <v>266</v>
      </c>
      <c r="B39" s="94" t="s">
        <v>6</v>
      </c>
      <c r="C39" s="94" t="s">
        <v>6</v>
      </c>
      <c r="D39" s="54" t="s">
        <v>267</v>
      </c>
      <c r="E39" s="19">
        <v>0.81</v>
      </c>
      <c r="F39" s="19"/>
      <c r="G39" s="19">
        <v>0.81</v>
      </c>
      <c r="H39" s="22" t="s">
        <v>6</v>
      </c>
      <c r="I39" s="22" t="s">
        <v>6</v>
      </c>
      <c r="J39" s="38" t="s">
        <v>6</v>
      </c>
    </row>
    <row r="40" spans="1:10" ht="13.5">
      <c r="A40" s="93" t="s">
        <v>268</v>
      </c>
      <c r="B40" s="94" t="s">
        <v>6</v>
      </c>
      <c r="C40" s="94" t="s">
        <v>6</v>
      </c>
      <c r="D40" s="54" t="s">
        <v>269</v>
      </c>
      <c r="E40" s="19">
        <v>0.81</v>
      </c>
      <c r="F40" s="19"/>
      <c r="G40" s="19">
        <v>0.81</v>
      </c>
      <c r="H40" s="22" t="s">
        <v>6</v>
      </c>
      <c r="I40" s="22" t="s">
        <v>6</v>
      </c>
      <c r="J40" s="38" t="s">
        <v>6</v>
      </c>
    </row>
    <row r="41" spans="1:10" ht="13.5">
      <c r="A41" s="93" t="s">
        <v>112</v>
      </c>
      <c r="B41" s="94" t="s">
        <v>6</v>
      </c>
      <c r="C41" s="94" t="s">
        <v>6</v>
      </c>
      <c r="D41" s="54" t="s">
        <v>113</v>
      </c>
      <c r="E41" s="19">
        <v>18</v>
      </c>
      <c r="F41" s="19"/>
      <c r="G41" s="19">
        <v>18</v>
      </c>
      <c r="H41" s="22" t="s">
        <v>6</v>
      </c>
      <c r="I41" s="22" t="s">
        <v>6</v>
      </c>
      <c r="J41" s="38" t="s">
        <v>6</v>
      </c>
    </row>
    <row r="42" spans="1:10" ht="13.5">
      <c r="A42" s="93" t="s">
        <v>114</v>
      </c>
      <c r="B42" s="94" t="s">
        <v>6</v>
      </c>
      <c r="C42" s="94" t="s">
        <v>6</v>
      </c>
      <c r="D42" s="54" t="s">
        <v>115</v>
      </c>
      <c r="E42" s="19">
        <v>18</v>
      </c>
      <c r="F42" s="19"/>
      <c r="G42" s="19">
        <v>18</v>
      </c>
      <c r="H42" s="22" t="s">
        <v>6</v>
      </c>
      <c r="I42" s="22" t="s">
        <v>6</v>
      </c>
      <c r="J42" s="38" t="s">
        <v>6</v>
      </c>
    </row>
    <row r="43" spans="1:10" ht="13.5">
      <c r="A43" s="93" t="s">
        <v>116</v>
      </c>
      <c r="B43" s="94" t="s">
        <v>6</v>
      </c>
      <c r="C43" s="94" t="s">
        <v>6</v>
      </c>
      <c r="D43" s="54" t="s">
        <v>117</v>
      </c>
      <c r="E43" s="19">
        <v>50.43</v>
      </c>
      <c r="F43" s="19"/>
      <c r="G43" s="19">
        <v>50.43</v>
      </c>
      <c r="H43" s="22" t="s">
        <v>6</v>
      </c>
      <c r="I43" s="22" t="s">
        <v>6</v>
      </c>
      <c r="J43" s="38" t="s">
        <v>6</v>
      </c>
    </row>
    <row r="44" spans="1:10" ht="13.5">
      <c r="A44" s="93" t="s">
        <v>118</v>
      </c>
      <c r="B44" s="94" t="s">
        <v>6</v>
      </c>
      <c r="C44" s="94" t="s">
        <v>6</v>
      </c>
      <c r="D44" s="54" t="s">
        <v>119</v>
      </c>
      <c r="E44" s="19">
        <v>50.43</v>
      </c>
      <c r="F44" s="19"/>
      <c r="G44" s="19">
        <v>50.43</v>
      </c>
      <c r="H44" s="22" t="s">
        <v>6</v>
      </c>
      <c r="I44" s="22" t="s">
        <v>6</v>
      </c>
      <c r="J44" s="38" t="s">
        <v>6</v>
      </c>
    </row>
    <row r="45" spans="1:10" ht="13.5">
      <c r="A45" s="93" t="s">
        <v>120</v>
      </c>
      <c r="B45" s="94" t="s">
        <v>6</v>
      </c>
      <c r="C45" s="94" t="s">
        <v>6</v>
      </c>
      <c r="D45" s="54" t="s">
        <v>121</v>
      </c>
      <c r="E45" s="19">
        <v>9.72</v>
      </c>
      <c r="F45" s="19"/>
      <c r="G45" s="19">
        <v>9.72</v>
      </c>
      <c r="H45" s="22" t="s">
        <v>6</v>
      </c>
      <c r="I45" s="22" t="s">
        <v>6</v>
      </c>
      <c r="J45" s="38" t="s">
        <v>6</v>
      </c>
    </row>
    <row r="46" spans="1:10" ht="13.5">
      <c r="A46" s="93" t="s">
        <v>122</v>
      </c>
      <c r="B46" s="94" t="s">
        <v>6</v>
      </c>
      <c r="C46" s="94" t="s">
        <v>6</v>
      </c>
      <c r="D46" s="54" t="s">
        <v>123</v>
      </c>
      <c r="E46" s="19">
        <v>9.72</v>
      </c>
      <c r="F46" s="19"/>
      <c r="G46" s="19">
        <v>9.72</v>
      </c>
      <c r="H46" s="22" t="s">
        <v>6</v>
      </c>
      <c r="I46" s="22" t="s">
        <v>6</v>
      </c>
      <c r="J46" s="38" t="s">
        <v>6</v>
      </c>
    </row>
    <row r="47" spans="1:10" ht="13.5">
      <c r="A47" s="93" t="s">
        <v>124</v>
      </c>
      <c r="B47" s="94" t="s">
        <v>6</v>
      </c>
      <c r="C47" s="94" t="s">
        <v>6</v>
      </c>
      <c r="D47" s="54" t="s">
        <v>125</v>
      </c>
      <c r="E47" s="19">
        <v>6.45</v>
      </c>
      <c r="F47" s="19"/>
      <c r="G47" s="19">
        <v>6.45</v>
      </c>
      <c r="H47" s="22" t="s">
        <v>6</v>
      </c>
      <c r="I47" s="22" t="s">
        <v>6</v>
      </c>
      <c r="J47" s="38" t="s">
        <v>6</v>
      </c>
    </row>
    <row r="48" spans="1:10" ht="13.5">
      <c r="A48" s="93" t="s">
        <v>126</v>
      </c>
      <c r="B48" s="94" t="s">
        <v>6</v>
      </c>
      <c r="C48" s="94" t="s">
        <v>6</v>
      </c>
      <c r="D48" s="54" t="s">
        <v>127</v>
      </c>
      <c r="E48" s="19">
        <v>6.45</v>
      </c>
      <c r="F48" s="19"/>
      <c r="G48" s="19">
        <v>6.45</v>
      </c>
      <c r="H48" s="22" t="s">
        <v>6</v>
      </c>
      <c r="I48" s="22" t="s">
        <v>6</v>
      </c>
      <c r="J48" s="38" t="s">
        <v>6</v>
      </c>
    </row>
    <row r="49" spans="1:10" ht="13.5">
      <c r="A49" s="93" t="s">
        <v>128</v>
      </c>
      <c r="B49" s="94" t="s">
        <v>6</v>
      </c>
      <c r="C49" s="94" t="s">
        <v>6</v>
      </c>
      <c r="D49" s="54" t="s">
        <v>129</v>
      </c>
      <c r="E49" s="19">
        <v>43.68</v>
      </c>
      <c r="F49" s="19">
        <f t="shared" si="0"/>
        <v>43.68</v>
      </c>
      <c r="G49" s="19"/>
      <c r="H49" s="22" t="s">
        <v>6</v>
      </c>
      <c r="I49" s="22" t="s">
        <v>6</v>
      </c>
      <c r="J49" s="38" t="s">
        <v>6</v>
      </c>
    </row>
    <row r="50" spans="1:10" ht="13.5">
      <c r="A50" s="93" t="s">
        <v>270</v>
      </c>
      <c r="B50" s="94" t="s">
        <v>6</v>
      </c>
      <c r="C50" s="94" t="s">
        <v>6</v>
      </c>
      <c r="D50" s="54" t="s">
        <v>271</v>
      </c>
      <c r="E50" s="19">
        <v>22.12</v>
      </c>
      <c r="F50" s="19">
        <f t="shared" si="0"/>
        <v>22.12</v>
      </c>
      <c r="G50" s="19"/>
      <c r="H50" s="22" t="s">
        <v>6</v>
      </c>
      <c r="I50" s="22" t="s">
        <v>6</v>
      </c>
      <c r="J50" s="38" t="s">
        <v>6</v>
      </c>
    </row>
    <row r="51" spans="1:10" ht="13.5">
      <c r="A51" s="93" t="s">
        <v>272</v>
      </c>
      <c r="B51" s="94" t="s">
        <v>6</v>
      </c>
      <c r="C51" s="94" t="s">
        <v>6</v>
      </c>
      <c r="D51" s="54" t="s">
        <v>74</v>
      </c>
      <c r="E51" s="19">
        <v>22.12</v>
      </c>
      <c r="F51" s="19">
        <f t="shared" si="0"/>
        <v>22.12</v>
      </c>
      <c r="G51" s="19"/>
      <c r="H51" s="22" t="s">
        <v>6</v>
      </c>
      <c r="I51" s="22" t="s">
        <v>6</v>
      </c>
      <c r="J51" s="38" t="s">
        <v>6</v>
      </c>
    </row>
    <row r="52" spans="1:10" ht="13.5">
      <c r="A52" s="93" t="s">
        <v>130</v>
      </c>
      <c r="B52" s="94" t="s">
        <v>6</v>
      </c>
      <c r="C52" s="94" t="s">
        <v>6</v>
      </c>
      <c r="D52" s="54" t="s">
        <v>131</v>
      </c>
      <c r="E52" s="19">
        <v>21.56</v>
      </c>
      <c r="F52" s="19">
        <f t="shared" si="0"/>
        <v>21.56</v>
      </c>
      <c r="G52" s="19"/>
      <c r="H52" s="22" t="s">
        <v>6</v>
      </c>
      <c r="I52" s="22" t="s">
        <v>6</v>
      </c>
      <c r="J52" s="38" t="s">
        <v>6</v>
      </c>
    </row>
    <row r="53" spans="1:10" ht="13.5">
      <c r="A53" s="93" t="s">
        <v>132</v>
      </c>
      <c r="B53" s="94" t="s">
        <v>6</v>
      </c>
      <c r="C53" s="94" t="s">
        <v>6</v>
      </c>
      <c r="D53" s="54" t="s">
        <v>133</v>
      </c>
      <c r="E53" s="19">
        <v>21.04</v>
      </c>
      <c r="F53" s="19">
        <f t="shared" si="0"/>
        <v>21.04</v>
      </c>
      <c r="G53" s="19"/>
      <c r="H53" s="22" t="s">
        <v>6</v>
      </c>
      <c r="I53" s="22" t="s">
        <v>6</v>
      </c>
      <c r="J53" s="38" t="s">
        <v>6</v>
      </c>
    </row>
    <row r="54" spans="1:10" ht="13.5">
      <c r="A54" s="93" t="s">
        <v>134</v>
      </c>
      <c r="B54" s="94" t="s">
        <v>6</v>
      </c>
      <c r="C54" s="94" t="s">
        <v>6</v>
      </c>
      <c r="D54" s="54" t="s">
        <v>135</v>
      </c>
      <c r="E54" s="19">
        <v>0.52</v>
      </c>
      <c r="F54" s="19">
        <f t="shared" si="0"/>
        <v>0.52</v>
      </c>
      <c r="G54" s="19"/>
      <c r="H54" s="22" t="s">
        <v>6</v>
      </c>
      <c r="I54" s="22" t="s">
        <v>6</v>
      </c>
      <c r="J54" s="38" t="s">
        <v>6</v>
      </c>
    </row>
    <row r="55" spans="1:10" ht="13.5">
      <c r="A55" s="93" t="s">
        <v>273</v>
      </c>
      <c r="B55" s="94" t="s">
        <v>6</v>
      </c>
      <c r="C55" s="94" t="s">
        <v>6</v>
      </c>
      <c r="D55" s="54" t="s">
        <v>274</v>
      </c>
      <c r="E55" s="19">
        <v>100</v>
      </c>
      <c r="F55" s="19"/>
      <c r="G55" s="19">
        <v>100</v>
      </c>
      <c r="H55" s="22" t="s">
        <v>6</v>
      </c>
      <c r="I55" s="22" t="s">
        <v>6</v>
      </c>
      <c r="J55" s="38" t="s">
        <v>6</v>
      </c>
    </row>
    <row r="56" spans="1:10" ht="13.5">
      <c r="A56" s="93" t="s">
        <v>275</v>
      </c>
      <c r="B56" s="94" t="s">
        <v>6</v>
      </c>
      <c r="C56" s="94" t="s">
        <v>6</v>
      </c>
      <c r="D56" s="54" t="s">
        <v>276</v>
      </c>
      <c r="E56" s="19">
        <v>100</v>
      </c>
      <c r="F56" s="19"/>
      <c r="G56" s="19">
        <v>100</v>
      </c>
      <c r="H56" s="22" t="s">
        <v>6</v>
      </c>
      <c r="I56" s="22" t="s">
        <v>6</v>
      </c>
      <c r="J56" s="38" t="s">
        <v>6</v>
      </c>
    </row>
    <row r="57" spans="1:10" ht="13.5">
      <c r="A57" s="93" t="s">
        <v>277</v>
      </c>
      <c r="B57" s="94" t="s">
        <v>6</v>
      </c>
      <c r="C57" s="94" t="s">
        <v>6</v>
      </c>
      <c r="D57" s="54" t="s">
        <v>278</v>
      </c>
      <c r="E57" s="19">
        <v>100</v>
      </c>
      <c r="F57" s="19"/>
      <c r="G57" s="19">
        <v>100</v>
      </c>
      <c r="H57" s="22" t="s">
        <v>6</v>
      </c>
      <c r="I57" s="22" t="s">
        <v>6</v>
      </c>
      <c r="J57" s="38" t="s">
        <v>6</v>
      </c>
    </row>
    <row r="58" spans="1:10" ht="13.5">
      <c r="A58" s="93" t="s">
        <v>136</v>
      </c>
      <c r="B58" s="94" t="s">
        <v>6</v>
      </c>
      <c r="C58" s="94" t="s">
        <v>6</v>
      </c>
      <c r="D58" s="54" t="s">
        <v>137</v>
      </c>
      <c r="E58" s="19">
        <v>581.44</v>
      </c>
      <c r="F58" s="19">
        <f t="shared" si="0"/>
        <v>231.44</v>
      </c>
      <c r="G58" s="19">
        <v>350</v>
      </c>
      <c r="H58" s="22" t="s">
        <v>6</v>
      </c>
      <c r="I58" s="22" t="s">
        <v>6</v>
      </c>
      <c r="J58" s="38" t="s">
        <v>6</v>
      </c>
    </row>
    <row r="59" spans="1:10" ht="13.5">
      <c r="A59" s="93" t="s">
        <v>138</v>
      </c>
      <c r="B59" s="94" t="s">
        <v>6</v>
      </c>
      <c r="C59" s="94" t="s">
        <v>6</v>
      </c>
      <c r="D59" s="54" t="s">
        <v>139</v>
      </c>
      <c r="E59" s="19">
        <v>231.44</v>
      </c>
      <c r="F59" s="19">
        <f t="shared" si="0"/>
        <v>231.44</v>
      </c>
      <c r="G59" s="19"/>
      <c r="H59" s="22" t="s">
        <v>6</v>
      </c>
      <c r="I59" s="22" t="s">
        <v>6</v>
      </c>
      <c r="J59" s="38" t="s">
        <v>6</v>
      </c>
    </row>
    <row r="60" spans="1:10" ht="13.5">
      <c r="A60" s="93" t="s">
        <v>140</v>
      </c>
      <c r="B60" s="94" t="s">
        <v>6</v>
      </c>
      <c r="C60" s="94" t="s">
        <v>6</v>
      </c>
      <c r="D60" s="54" t="s">
        <v>141</v>
      </c>
      <c r="E60" s="19">
        <v>231.44</v>
      </c>
      <c r="F60" s="19">
        <f t="shared" si="0"/>
        <v>231.44</v>
      </c>
      <c r="G60" s="19"/>
      <c r="H60" s="22" t="s">
        <v>6</v>
      </c>
      <c r="I60" s="22" t="s">
        <v>6</v>
      </c>
      <c r="J60" s="38" t="s">
        <v>6</v>
      </c>
    </row>
    <row r="61" spans="1:10" ht="13.5">
      <c r="A61" s="93" t="s">
        <v>279</v>
      </c>
      <c r="B61" s="94" t="s">
        <v>6</v>
      </c>
      <c r="C61" s="94" t="s">
        <v>6</v>
      </c>
      <c r="D61" s="54" t="s">
        <v>280</v>
      </c>
      <c r="E61" s="19">
        <v>255</v>
      </c>
      <c r="F61" s="19"/>
      <c r="G61" s="19">
        <v>255</v>
      </c>
      <c r="H61" s="22" t="s">
        <v>6</v>
      </c>
      <c r="I61" s="22" t="s">
        <v>6</v>
      </c>
      <c r="J61" s="38" t="s">
        <v>6</v>
      </c>
    </row>
    <row r="62" spans="1:10" ht="13.5">
      <c r="A62" s="93" t="s">
        <v>281</v>
      </c>
      <c r="B62" s="94" t="s">
        <v>6</v>
      </c>
      <c r="C62" s="94" t="s">
        <v>6</v>
      </c>
      <c r="D62" s="54" t="s">
        <v>282</v>
      </c>
      <c r="E62" s="19">
        <v>255</v>
      </c>
      <c r="F62" s="19"/>
      <c r="G62" s="19">
        <v>255</v>
      </c>
      <c r="H62" s="22" t="s">
        <v>6</v>
      </c>
      <c r="I62" s="22" t="s">
        <v>6</v>
      </c>
      <c r="J62" s="38" t="s">
        <v>6</v>
      </c>
    </row>
    <row r="63" spans="1:10" ht="13.5">
      <c r="A63" s="93" t="s">
        <v>142</v>
      </c>
      <c r="B63" s="94" t="s">
        <v>6</v>
      </c>
      <c r="C63" s="94" t="s">
        <v>6</v>
      </c>
      <c r="D63" s="54" t="s">
        <v>143</v>
      </c>
      <c r="E63" s="19">
        <v>65</v>
      </c>
      <c r="F63" s="19"/>
      <c r="G63" s="19">
        <v>65</v>
      </c>
      <c r="H63" s="22" t="s">
        <v>6</v>
      </c>
      <c r="I63" s="22" t="s">
        <v>6</v>
      </c>
      <c r="J63" s="38" t="s">
        <v>6</v>
      </c>
    </row>
    <row r="64" spans="1:10" ht="13.5">
      <c r="A64" s="93" t="s">
        <v>283</v>
      </c>
      <c r="B64" s="94" t="s">
        <v>6</v>
      </c>
      <c r="C64" s="94" t="s">
        <v>6</v>
      </c>
      <c r="D64" s="54" t="s">
        <v>282</v>
      </c>
      <c r="E64" s="19">
        <v>65</v>
      </c>
      <c r="F64" s="19"/>
      <c r="G64" s="19">
        <v>65</v>
      </c>
      <c r="H64" s="22" t="s">
        <v>6</v>
      </c>
      <c r="I64" s="22" t="s">
        <v>6</v>
      </c>
      <c r="J64" s="38" t="s">
        <v>6</v>
      </c>
    </row>
    <row r="65" spans="1:10" ht="13.5">
      <c r="A65" s="93" t="s">
        <v>144</v>
      </c>
      <c r="B65" s="94" t="s">
        <v>6</v>
      </c>
      <c r="C65" s="94" t="s">
        <v>6</v>
      </c>
      <c r="D65" s="54" t="s">
        <v>145</v>
      </c>
      <c r="E65" s="19">
        <v>30</v>
      </c>
      <c r="F65" s="19"/>
      <c r="G65" s="19">
        <v>30</v>
      </c>
      <c r="H65" s="22" t="s">
        <v>6</v>
      </c>
      <c r="I65" s="22" t="s">
        <v>6</v>
      </c>
      <c r="J65" s="38" t="s">
        <v>6</v>
      </c>
    </row>
    <row r="66" spans="1:10" ht="13.5">
      <c r="A66" s="93" t="s">
        <v>146</v>
      </c>
      <c r="B66" s="94" t="s">
        <v>6</v>
      </c>
      <c r="C66" s="94" t="s">
        <v>6</v>
      </c>
      <c r="D66" s="54" t="s">
        <v>147</v>
      </c>
      <c r="E66" s="23">
        <v>30</v>
      </c>
      <c r="F66" s="19"/>
      <c r="G66" s="23">
        <v>30</v>
      </c>
      <c r="H66" s="26" t="s">
        <v>6</v>
      </c>
      <c r="I66" s="26" t="s">
        <v>6</v>
      </c>
      <c r="J66" s="57" t="s">
        <v>6</v>
      </c>
    </row>
    <row r="67" spans="1:10" ht="13.5">
      <c r="A67" s="93" t="s">
        <v>148</v>
      </c>
      <c r="B67" s="94" t="s">
        <v>6</v>
      </c>
      <c r="C67" s="94" t="s">
        <v>6</v>
      </c>
      <c r="D67" s="55" t="s">
        <v>149</v>
      </c>
      <c r="E67" s="31">
        <v>770.33</v>
      </c>
      <c r="F67" s="19">
        <f t="shared" si="0"/>
        <v>339.81</v>
      </c>
      <c r="G67" s="31">
        <v>430.52</v>
      </c>
      <c r="H67" s="46" t="s">
        <v>6</v>
      </c>
      <c r="I67" s="46" t="s">
        <v>6</v>
      </c>
      <c r="J67" s="46" t="s">
        <v>6</v>
      </c>
    </row>
    <row r="68" spans="1:10" ht="13.5">
      <c r="A68" s="93" t="s">
        <v>150</v>
      </c>
      <c r="B68" s="94" t="s">
        <v>6</v>
      </c>
      <c r="C68" s="94" t="s">
        <v>6</v>
      </c>
      <c r="D68" s="55" t="s">
        <v>151</v>
      </c>
      <c r="E68" s="31">
        <v>361.28</v>
      </c>
      <c r="F68" s="19">
        <f t="shared" si="0"/>
        <v>135.76</v>
      </c>
      <c r="G68" s="31">
        <v>225.52</v>
      </c>
      <c r="H68" s="46" t="s">
        <v>6</v>
      </c>
      <c r="I68" s="46" t="s">
        <v>6</v>
      </c>
      <c r="J68" s="46" t="s">
        <v>6</v>
      </c>
    </row>
    <row r="69" spans="1:10" ht="13.5">
      <c r="A69" s="93" t="s">
        <v>152</v>
      </c>
      <c r="B69" s="94" t="s">
        <v>6</v>
      </c>
      <c r="C69" s="94" t="s">
        <v>6</v>
      </c>
      <c r="D69" s="55" t="s">
        <v>153</v>
      </c>
      <c r="E69" s="31">
        <v>108.79</v>
      </c>
      <c r="F69" s="19">
        <f t="shared" si="0"/>
        <v>108.79</v>
      </c>
      <c r="G69" s="31"/>
      <c r="H69" s="46" t="s">
        <v>6</v>
      </c>
      <c r="I69" s="46" t="s">
        <v>6</v>
      </c>
      <c r="J69" s="46" t="s">
        <v>6</v>
      </c>
    </row>
    <row r="70" spans="1:10" ht="13.5">
      <c r="A70" s="93" t="s">
        <v>154</v>
      </c>
      <c r="B70" s="94" t="s">
        <v>6</v>
      </c>
      <c r="C70" s="94" t="s">
        <v>6</v>
      </c>
      <c r="D70" s="55" t="s">
        <v>155</v>
      </c>
      <c r="E70" s="31">
        <v>22.17</v>
      </c>
      <c r="F70" s="19">
        <f t="shared" si="0"/>
        <v>22.17</v>
      </c>
      <c r="G70" s="31"/>
      <c r="H70" s="46" t="s">
        <v>6</v>
      </c>
      <c r="I70" s="46" t="s">
        <v>6</v>
      </c>
      <c r="J70" s="46" t="s">
        <v>6</v>
      </c>
    </row>
    <row r="71" spans="1:10" ht="13.5">
      <c r="A71" s="93" t="s">
        <v>156</v>
      </c>
      <c r="B71" s="94" t="s">
        <v>6</v>
      </c>
      <c r="C71" s="94" t="s">
        <v>6</v>
      </c>
      <c r="D71" s="55" t="s">
        <v>157</v>
      </c>
      <c r="E71" s="58">
        <v>230.32</v>
      </c>
      <c r="F71" s="19">
        <f t="shared" si="0"/>
        <v>4.8</v>
      </c>
      <c r="G71" s="58">
        <v>225.52</v>
      </c>
      <c r="H71" s="33"/>
      <c r="I71" s="33"/>
      <c r="J71" s="33"/>
    </row>
    <row r="72" spans="1:10" ht="13.5">
      <c r="A72" s="93" t="s">
        <v>158</v>
      </c>
      <c r="B72" s="94" t="s">
        <v>6</v>
      </c>
      <c r="C72" s="94" t="s">
        <v>6</v>
      </c>
      <c r="D72" s="55" t="s">
        <v>159</v>
      </c>
      <c r="E72" s="58">
        <v>2.88</v>
      </c>
      <c r="F72" s="19">
        <f t="shared" si="0"/>
        <v>2.88</v>
      </c>
      <c r="G72" s="58"/>
      <c r="H72" s="33"/>
      <c r="I72" s="33"/>
      <c r="J72" s="33"/>
    </row>
    <row r="73" spans="1:10" ht="13.5">
      <c r="A73" s="93" t="s">
        <v>160</v>
      </c>
      <c r="B73" s="94" t="s">
        <v>6</v>
      </c>
      <c r="C73" s="94" t="s">
        <v>6</v>
      </c>
      <c r="D73" s="55" t="s">
        <v>161</v>
      </c>
      <c r="E73" s="58">
        <v>2.88</v>
      </c>
      <c r="F73" s="19">
        <f aca="true" t="shared" si="1" ref="F73:F82">E73-G73</f>
        <v>2.88</v>
      </c>
      <c r="G73" s="58"/>
      <c r="H73" s="33"/>
      <c r="I73" s="33"/>
      <c r="J73" s="33"/>
    </row>
    <row r="74" spans="1:10" ht="13.5">
      <c r="A74" s="93" t="s">
        <v>162</v>
      </c>
      <c r="B74" s="94" t="s">
        <v>6</v>
      </c>
      <c r="C74" s="94" t="s">
        <v>6</v>
      </c>
      <c r="D74" s="55" t="s">
        <v>163</v>
      </c>
      <c r="E74" s="58">
        <v>406.17</v>
      </c>
      <c r="F74" s="19">
        <f t="shared" si="1"/>
        <v>201.17</v>
      </c>
      <c r="G74" s="58">
        <v>205</v>
      </c>
      <c r="H74" s="33"/>
      <c r="I74" s="33"/>
      <c r="J74" s="33"/>
    </row>
    <row r="75" spans="1:10" ht="13.5">
      <c r="A75" s="93" t="s">
        <v>164</v>
      </c>
      <c r="B75" s="94" t="s">
        <v>6</v>
      </c>
      <c r="C75" s="94" t="s">
        <v>6</v>
      </c>
      <c r="D75" s="55" t="s">
        <v>165</v>
      </c>
      <c r="E75" s="58">
        <v>110</v>
      </c>
      <c r="F75" s="19"/>
      <c r="G75" s="58">
        <v>110</v>
      </c>
      <c r="H75" s="33"/>
      <c r="I75" s="33"/>
      <c r="J75" s="33"/>
    </row>
    <row r="76" spans="1:10" ht="13.5">
      <c r="A76" s="93" t="s">
        <v>166</v>
      </c>
      <c r="B76" s="94" t="s">
        <v>6</v>
      </c>
      <c r="C76" s="94" t="s">
        <v>6</v>
      </c>
      <c r="D76" s="55" t="s">
        <v>167</v>
      </c>
      <c r="E76" s="58">
        <v>296.17</v>
      </c>
      <c r="F76" s="19">
        <f t="shared" si="1"/>
        <v>201.17</v>
      </c>
      <c r="G76" s="58">
        <v>95</v>
      </c>
      <c r="H76" s="33"/>
      <c r="I76" s="33"/>
      <c r="J76" s="33"/>
    </row>
    <row r="77" spans="1:10" ht="13.5">
      <c r="A77" s="93" t="s">
        <v>168</v>
      </c>
      <c r="B77" s="94" t="s">
        <v>6</v>
      </c>
      <c r="C77" s="94" t="s">
        <v>6</v>
      </c>
      <c r="D77" s="55" t="s">
        <v>169</v>
      </c>
      <c r="E77" s="58">
        <v>8</v>
      </c>
      <c r="F77" s="19"/>
      <c r="G77" s="58">
        <v>8</v>
      </c>
      <c r="H77" s="33"/>
      <c r="I77" s="33"/>
      <c r="J77" s="33"/>
    </row>
    <row r="78" spans="1:10" ht="13.5">
      <c r="A78" s="93" t="s">
        <v>170</v>
      </c>
      <c r="B78" s="94" t="s">
        <v>6</v>
      </c>
      <c r="C78" s="94" t="s">
        <v>6</v>
      </c>
      <c r="D78" s="55" t="s">
        <v>171</v>
      </c>
      <c r="E78" s="58">
        <v>8</v>
      </c>
      <c r="F78" s="19"/>
      <c r="G78" s="58">
        <v>8</v>
      </c>
      <c r="H78" s="33"/>
      <c r="I78" s="33"/>
      <c r="J78" s="33"/>
    </row>
    <row r="79" spans="1:10" ht="13.5">
      <c r="A79" s="93" t="s">
        <v>172</v>
      </c>
      <c r="B79" s="94" t="s">
        <v>6</v>
      </c>
      <c r="C79" s="94" t="s">
        <v>6</v>
      </c>
      <c r="D79" s="55" t="s">
        <v>173</v>
      </c>
      <c r="E79" s="58">
        <v>8</v>
      </c>
      <c r="F79" s="19"/>
      <c r="G79" s="58">
        <v>8</v>
      </c>
      <c r="H79" s="33"/>
      <c r="I79" s="33"/>
      <c r="J79" s="33"/>
    </row>
    <row r="80" spans="1:10" ht="13.5">
      <c r="A80" s="93" t="s">
        <v>174</v>
      </c>
      <c r="B80" s="94" t="s">
        <v>6</v>
      </c>
      <c r="C80" s="94" t="s">
        <v>6</v>
      </c>
      <c r="D80" s="55" t="s">
        <v>175</v>
      </c>
      <c r="E80" s="58">
        <v>29.83</v>
      </c>
      <c r="F80" s="19">
        <f t="shared" si="1"/>
        <v>29.83</v>
      </c>
      <c r="G80" s="58"/>
      <c r="H80" s="33"/>
      <c r="I80" s="33"/>
      <c r="J80" s="33"/>
    </row>
    <row r="81" spans="1:10" ht="13.5">
      <c r="A81" s="93" t="s">
        <v>176</v>
      </c>
      <c r="B81" s="94" t="s">
        <v>6</v>
      </c>
      <c r="C81" s="94" t="s">
        <v>6</v>
      </c>
      <c r="D81" s="55" t="s">
        <v>177</v>
      </c>
      <c r="E81" s="58">
        <v>29.83</v>
      </c>
      <c r="F81" s="19">
        <f t="shared" si="1"/>
        <v>29.83</v>
      </c>
      <c r="G81" s="58"/>
      <c r="H81" s="33"/>
      <c r="I81" s="33"/>
      <c r="J81" s="33"/>
    </row>
    <row r="82" spans="1:10" ht="13.5">
      <c r="A82" s="93" t="s">
        <v>178</v>
      </c>
      <c r="B82" s="94" t="s">
        <v>6</v>
      </c>
      <c r="C82" s="94" t="s">
        <v>6</v>
      </c>
      <c r="D82" s="55" t="s">
        <v>179</v>
      </c>
      <c r="E82" s="58">
        <v>29.83</v>
      </c>
      <c r="F82" s="19">
        <f t="shared" si="1"/>
        <v>29.83</v>
      </c>
      <c r="G82" s="58"/>
      <c r="H82" s="33"/>
      <c r="I82" s="33"/>
      <c r="J82" s="33"/>
    </row>
    <row r="83" spans="1:10" ht="13.5">
      <c r="A83" s="93" t="s">
        <v>284</v>
      </c>
      <c r="B83" s="94" t="s">
        <v>6</v>
      </c>
      <c r="C83" s="94" t="s">
        <v>6</v>
      </c>
      <c r="D83" s="55" t="s">
        <v>285</v>
      </c>
      <c r="E83" s="58">
        <v>300</v>
      </c>
      <c r="F83" s="19"/>
      <c r="G83" s="58">
        <v>300</v>
      </c>
      <c r="H83" s="33"/>
      <c r="I83" s="33"/>
      <c r="J83" s="33"/>
    </row>
    <row r="84" spans="1:10" ht="13.5">
      <c r="A84" s="93" t="s">
        <v>286</v>
      </c>
      <c r="B84" s="94" t="s">
        <v>6</v>
      </c>
      <c r="C84" s="94" t="s">
        <v>6</v>
      </c>
      <c r="D84" s="55" t="s">
        <v>285</v>
      </c>
      <c r="E84" s="58">
        <v>300</v>
      </c>
      <c r="F84" s="19"/>
      <c r="G84" s="58">
        <v>300</v>
      </c>
      <c r="H84" s="33"/>
      <c r="I84" s="33"/>
      <c r="J84" s="33"/>
    </row>
    <row r="85" spans="1:10" ht="14.25" thickBot="1">
      <c r="A85" s="95" t="s">
        <v>287</v>
      </c>
      <c r="B85" s="96" t="s">
        <v>6</v>
      </c>
      <c r="C85" s="96" t="s">
        <v>6</v>
      </c>
      <c r="D85" s="56" t="s">
        <v>288</v>
      </c>
      <c r="E85" s="58">
        <v>300</v>
      </c>
      <c r="F85" s="19"/>
      <c r="G85" s="58">
        <v>300</v>
      </c>
      <c r="H85" s="33"/>
      <c r="I85" s="33"/>
      <c r="J85" s="33"/>
    </row>
    <row r="86" ht="12.75">
      <c r="F86" s="59"/>
    </row>
    <row r="87" ht="12.75">
      <c r="F87" s="59"/>
    </row>
    <row r="88" ht="12.75">
      <c r="F88" s="59"/>
    </row>
    <row r="89" ht="12.75">
      <c r="F89" s="59"/>
    </row>
    <row r="90" ht="12.75">
      <c r="F90" s="59"/>
    </row>
    <row r="91" ht="12.75">
      <c r="F91" s="59"/>
    </row>
    <row r="92" ht="12.75">
      <c r="F92" s="59"/>
    </row>
    <row r="93" ht="12.75">
      <c r="F93" s="59"/>
    </row>
    <row r="94" ht="12.75">
      <c r="F94" s="59"/>
    </row>
    <row r="95" ht="12.75">
      <c r="F95" s="59"/>
    </row>
    <row r="96" ht="12.75">
      <c r="F96" s="59"/>
    </row>
    <row r="97" ht="12.75">
      <c r="F97" s="59"/>
    </row>
    <row r="98" ht="12.75">
      <c r="F98" s="59"/>
    </row>
    <row r="99" ht="12.75">
      <c r="F99" s="59"/>
    </row>
    <row r="100" ht="12.75">
      <c r="F100" s="59"/>
    </row>
    <row r="101" ht="12.75">
      <c r="F101" s="59"/>
    </row>
    <row r="102" ht="12.75">
      <c r="F102" s="59"/>
    </row>
    <row r="103" ht="12.75">
      <c r="F103" s="59"/>
    </row>
    <row r="104" ht="12.75">
      <c r="F104" s="59"/>
    </row>
    <row r="105" ht="12.75">
      <c r="F105" s="59"/>
    </row>
    <row r="106" ht="12.75">
      <c r="F106" s="59"/>
    </row>
    <row r="107" ht="12.75">
      <c r="F107" s="59"/>
    </row>
    <row r="108" ht="12.75">
      <c r="F108" s="59"/>
    </row>
    <row r="109" ht="12.75">
      <c r="F109" s="59"/>
    </row>
    <row r="110" ht="12.75">
      <c r="F110" s="59"/>
    </row>
    <row r="111" ht="12.75">
      <c r="F111" s="59"/>
    </row>
    <row r="112" ht="12.75">
      <c r="F112" s="59"/>
    </row>
    <row r="113" ht="12.75">
      <c r="F113" s="59"/>
    </row>
    <row r="114" ht="12.75">
      <c r="F114" s="59"/>
    </row>
    <row r="115" ht="12.75">
      <c r="F115" s="59"/>
    </row>
    <row r="116" ht="12.75">
      <c r="F116" s="59"/>
    </row>
    <row r="117" ht="12.75">
      <c r="F117" s="59"/>
    </row>
    <row r="118" ht="12.75">
      <c r="F118" s="59"/>
    </row>
    <row r="119" ht="12.75">
      <c r="F119" s="59"/>
    </row>
    <row r="120" ht="12.75">
      <c r="F120" s="59"/>
    </row>
  </sheetData>
  <sheetProtection/>
  <mergeCells count="87">
    <mergeCell ref="A1:J1"/>
    <mergeCell ref="A4:D4"/>
    <mergeCell ref="A9:C9"/>
    <mergeCell ref="A10:C10"/>
    <mergeCell ref="J4:J7"/>
    <mergeCell ref="A12:C12"/>
    <mergeCell ref="H4:H7"/>
    <mergeCell ref="I4:I7"/>
    <mergeCell ref="F4:F7"/>
    <mergeCell ref="G4:G7"/>
    <mergeCell ref="A5:C7"/>
    <mergeCell ref="A11:C11"/>
    <mergeCell ref="E4:E7"/>
    <mergeCell ref="A29:C29"/>
    <mergeCell ref="A30:C30"/>
    <mergeCell ref="A19:C19"/>
    <mergeCell ref="A20:C20"/>
    <mergeCell ref="A21:C21"/>
    <mergeCell ref="A22:C22"/>
    <mergeCell ref="A23:C23"/>
    <mergeCell ref="A13:C13"/>
    <mergeCell ref="A14:C14"/>
    <mergeCell ref="A17:C17"/>
    <mergeCell ref="A18:C18"/>
    <mergeCell ref="A15:C15"/>
    <mergeCell ref="A16:C16"/>
    <mergeCell ref="A38:C38"/>
    <mergeCell ref="A31:C31"/>
    <mergeCell ref="A32:C32"/>
    <mergeCell ref="A33:C33"/>
    <mergeCell ref="A34:C34"/>
    <mergeCell ref="A25:C25"/>
    <mergeCell ref="A26:C26"/>
    <mergeCell ref="A27:C27"/>
    <mergeCell ref="A28:C28"/>
    <mergeCell ref="A24:C24"/>
    <mergeCell ref="A39:C39"/>
    <mergeCell ref="A40:C40"/>
    <mergeCell ref="A43:C43"/>
    <mergeCell ref="A44:C44"/>
    <mergeCell ref="A41:C41"/>
    <mergeCell ref="A42:C42"/>
    <mergeCell ref="A35:C35"/>
    <mergeCell ref="A36:C36"/>
    <mergeCell ref="A37:C37"/>
    <mergeCell ref="A47:C47"/>
    <mergeCell ref="A57:C57"/>
    <mergeCell ref="A58:C58"/>
    <mergeCell ref="A53:C53"/>
    <mergeCell ref="A54:C54"/>
    <mergeCell ref="A55:C55"/>
    <mergeCell ref="A56:C56"/>
    <mergeCell ref="A68:C68"/>
    <mergeCell ref="A69:C69"/>
    <mergeCell ref="A70:C70"/>
    <mergeCell ref="D5:D7"/>
    <mergeCell ref="A66:C66"/>
    <mergeCell ref="A67:C67"/>
    <mergeCell ref="A48:C48"/>
    <mergeCell ref="A49:C49"/>
    <mergeCell ref="A50:C50"/>
    <mergeCell ref="A51:C51"/>
    <mergeCell ref="A84:C84"/>
    <mergeCell ref="A85:C85"/>
    <mergeCell ref="A75:C75"/>
    <mergeCell ref="A76:C76"/>
    <mergeCell ref="A77:C77"/>
    <mergeCell ref="A78:C78"/>
    <mergeCell ref="A79:C79"/>
    <mergeCell ref="A65:C65"/>
    <mergeCell ref="A45:C45"/>
    <mergeCell ref="A46:C46"/>
    <mergeCell ref="A52:C52"/>
    <mergeCell ref="A61:C61"/>
    <mergeCell ref="A62:C62"/>
    <mergeCell ref="A63:C63"/>
    <mergeCell ref="A64:C64"/>
    <mergeCell ref="A59:C59"/>
    <mergeCell ref="A60:C60"/>
    <mergeCell ref="A74:C74"/>
    <mergeCell ref="A71:C71"/>
    <mergeCell ref="A72:C72"/>
    <mergeCell ref="A83:C83"/>
    <mergeCell ref="A80:C80"/>
    <mergeCell ref="A81:C81"/>
    <mergeCell ref="A82:C82"/>
    <mergeCell ref="A73:C73"/>
  </mergeCells>
  <printOptions horizontalCentered="1"/>
  <pageMargins left="0.35" right="0.35" top="0.98" bottom="0.98" header="0.51" footer="0.51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5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3" width="3.140625" style="10" customWidth="1"/>
    <col min="4" max="4" width="30.00390625" style="10" customWidth="1"/>
    <col min="5" max="6" width="16.00390625" style="10" customWidth="1"/>
    <col min="7" max="7" width="17.140625" style="10" customWidth="1"/>
    <col min="8" max="11" width="16.00390625" style="10" customWidth="1"/>
    <col min="12" max="16384" width="9.140625" style="10" customWidth="1"/>
  </cols>
  <sheetData>
    <row r="1" spans="1:11" ht="45.75" customHeight="1">
      <c r="A1" s="82" t="s">
        <v>187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ht="14.25">
      <c r="A2" s="11"/>
      <c r="B2" s="11"/>
      <c r="C2" s="11"/>
      <c r="D2" s="11"/>
      <c r="E2" s="11"/>
      <c r="F2" s="11"/>
      <c r="G2" s="11"/>
      <c r="H2" s="11"/>
      <c r="I2" s="11"/>
      <c r="J2" s="11"/>
      <c r="K2" s="15" t="s">
        <v>188</v>
      </c>
    </row>
    <row r="3" spans="1:11" ht="15" thickBot="1">
      <c r="A3" s="49" t="s">
        <v>289</v>
      </c>
      <c r="B3" s="11"/>
      <c r="C3" s="11"/>
      <c r="D3" s="11"/>
      <c r="E3" s="11"/>
      <c r="F3" s="11"/>
      <c r="G3" s="11"/>
      <c r="H3" s="14" t="s">
        <v>55</v>
      </c>
      <c r="I3" s="11"/>
      <c r="J3" s="11"/>
      <c r="K3" s="16" t="s">
        <v>4</v>
      </c>
    </row>
    <row r="4" spans="1:11" ht="15" customHeight="1">
      <c r="A4" s="111" t="s">
        <v>8</v>
      </c>
      <c r="B4" s="100" t="s">
        <v>6</v>
      </c>
      <c r="C4" s="100" t="s">
        <v>6</v>
      </c>
      <c r="D4" s="100" t="s">
        <v>6</v>
      </c>
      <c r="E4" s="112" t="s">
        <v>189</v>
      </c>
      <c r="F4" s="113"/>
      <c r="G4" s="113"/>
      <c r="H4" s="113"/>
      <c r="I4" s="113"/>
      <c r="J4" s="113"/>
      <c r="K4" s="114"/>
    </row>
    <row r="5" spans="1:11" ht="15" customHeight="1">
      <c r="A5" s="98" t="s">
        <v>62</v>
      </c>
      <c r="B5" s="99" t="s">
        <v>6</v>
      </c>
      <c r="C5" s="99" t="s">
        <v>6</v>
      </c>
      <c r="D5" s="99" t="s">
        <v>63</v>
      </c>
      <c r="E5" s="109" t="s">
        <v>68</v>
      </c>
      <c r="F5" s="92" t="s">
        <v>190</v>
      </c>
      <c r="G5" s="92"/>
      <c r="H5" s="92"/>
      <c r="I5" s="92" t="s">
        <v>191</v>
      </c>
      <c r="J5" s="92"/>
      <c r="K5" s="92"/>
    </row>
    <row r="6" spans="1:11" ht="13.5" customHeight="1">
      <c r="A6" s="98" t="s">
        <v>6</v>
      </c>
      <c r="B6" s="99" t="s">
        <v>6</v>
      </c>
      <c r="C6" s="99" t="s">
        <v>6</v>
      </c>
      <c r="D6" s="99" t="s">
        <v>6</v>
      </c>
      <c r="E6" s="110"/>
      <c r="F6" s="92" t="s">
        <v>64</v>
      </c>
      <c r="G6" s="92" t="s">
        <v>182</v>
      </c>
      <c r="H6" s="92" t="s">
        <v>183</v>
      </c>
      <c r="I6" s="99" t="s">
        <v>64</v>
      </c>
      <c r="J6" s="99" t="s">
        <v>182</v>
      </c>
      <c r="K6" s="99" t="s">
        <v>183</v>
      </c>
    </row>
    <row r="7" spans="1:11" ht="30.75" customHeight="1">
      <c r="A7" s="98" t="s">
        <v>6</v>
      </c>
      <c r="B7" s="99" t="s">
        <v>6</v>
      </c>
      <c r="C7" s="99" t="s">
        <v>6</v>
      </c>
      <c r="D7" s="99" t="s">
        <v>6</v>
      </c>
      <c r="E7" s="110"/>
      <c r="F7" s="108" t="s">
        <v>6</v>
      </c>
      <c r="G7" s="108"/>
      <c r="H7" s="108" t="s">
        <v>6</v>
      </c>
      <c r="I7" s="107" t="s">
        <v>6</v>
      </c>
      <c r="J7" s="107" t="s">
        <v>6</v>
      </c>
      <c r="K7" s="107" t="s">
        <v>6</v>
      </c>
    </row>
    <row r="8" spans="1:11" ht="24" customHeight="1">
      <c r="A8" s="12" t="s">
        <v>65</v>
      </c>
      <c r="B8" s="13" t="s">
        <v>66</v>
      </c>
      <c r="C8" s="29" t="s">
        <v>67</v>
      </c>
      <c r="D8" s="30" t="s">
        <v>68</v>
      </c>
      <c r="E8" s="31">
        <v>2887.3</v>
      </c>
      <c r="F8" s="31">
        <v>2567.3</v>
      </c>
      <c r="G8" s="69">
        <v>1295.33</v>
      </c>
      <c r="H8" s="69">
        <v>1271.97</v>
      </c>
      <c r="I8" s="69">
        <v>320</v>
      </c>
      <c r="J8" s="69"/>
      <c r="K8" s="69">
        <v>320</v>
      </c>
    </row>
    <row r="9" spans="1:11" ht="15" customHeight="1">
      <c r="A9" s="103" t="s">
        <v>69</v>
      </c>
      <c r="B9" s="104" t="s">
        <v>6</v>
      </c>
      <c r="C9" s="104" t="s">
        <v>6</v>
      </c>
      <c r="D9" s="71" t="s">
        <v>70</v>
      </c>
      <c r="E9" s="31">
        <v>522.89</v>
      </c>
      <c r="F9" s="31">
        <v>522.89</v>
      </c>
      <c r="G9" s="32">
        <v>456.89</v>
      </c>
      <c r="H9" s="32">
        <v>66</v>
      </c>
      <c r="I9" s="69"/>
      <c r="J9" s="31"/>
      <c r="K9" s="31"/>
    </row>
    <row r="10" spans="1:11" ht="15" customHeight="1">
      <c r="A10" s="103" t="s">
        <v>254</v>
      </c>
      <c r="B10" s="104" t="s">
        <v>6</v>
      </c>
      <c r="C10" s="104" t="s">
        <v>6</v>
      </c>
      <c r="D10" s="71" t="s">
        <v>255</v>
      </c>
      <c r="E10" s="31">
        <v>12.27</v>
      </c>
      <c r="F10" s="31">
        <v>12.27</v>
      </c>
      <c r="G10" s="32">
        <v>12.27</v>
      </c>
      <c r="H10" s="32"/>
      <c r="I10" s="69"/>
      <c r="J10" s="31"/>
      <c r="K10" s="31"/>
    </row>
    <row r="11" spans="1:11" ht="15" customHeight="1">
      <c r="A11" s="103" t="s">
        <v>256</v>
      </c>
      <c r="B11" s="104" t="s">
        <v>6</v>
      </c>
      <c r="C11" s="104" t="s">
        <v>6</v>
      </c>
      <c r="D11" s="71" t="s">
        <v>74</v>
      </c>
      <c r="E11" s="31">
        <v>12.27</v>
      </c>
      <c r="F11" s="31">
        <v>12.27</v>
      </c>
      <c r="G11" s="32">
        <v>12.27</v>
      </c>
      <c r="H11" s="32"/>
      <c r="I11" s="69"/>
      <c r="J11" s="31"/>
      <c r="K11" s="31"/>
    </row>
    <row r="12" spans="1:11" ht="15" customHeight="1">
      <c r="A12" s="103" t="s">
        <v>71</v>
      </c>
      <c r="B12" s="104" t="s">
        <v>6</v>
      </c>
      <c r="C12" s="104" t="s">
        <v>6</v>
      </c>
      <c r="D12" s="71" t="s">
        <v>72</v>
      </c>
      <c r="E12" s="31">
        <v>457.83</v>
      </c>
      <c r="F12" s="31">
        <v>457.83</v>
      </c>
      <c r="G12" s="32">
        <v>400.83</v>
      </c>
      <c r="H12" s="32">
        <v>57</v>
      </c>
      <c r="I12" s="69"/>
      <c r="J12" s="31"/>
      <c r="K12" s="31"/>
    </row>
    <row r="13" spans="1:11" ht="15" customHeight="1">
      <c r="A13" s="103" t="s">
        <v>73</v>
      </c>
      <c r="B13" s="104" t="s">
        <v>6</v>
      </c>
      <c r="C13" s="104" t="s">
        <v>6</v>
      </c>
      <c r="D13" s="71" t="s">
        <v>74</v>
      </c>
      <c r="E13" s="31">
        <v>375.15</v>
      </c>
      <c r="F13" s="31">
        <v>375.15</v>
      </c>
      <c r="G13" s="32">
        <v>375.15</v>
      </c>
      <c r="H13" s="32"/>
      <c r="I13" s="69"/>
      <c r="J13" s="31"/>
      <c r="K13" s="31"/>
    </row>
    <row r="14" spans="1:11" ht="15" customHeight="1">
      <c r="A14" s="103" t="s">
        <v>75</v>
      </c>
      <c r="B14" s="104" t="s">
        <v>6</v>
      </c>
      <c r="C14" s="104" t="s">
        <v>6</v>
      </c>
      <c r="D14" s="71" t="s">
        <v>76</v>
      </c>
      <c r="E14" s="31">
        <v>57</v>
      </c>
      <c r="F14" s="31">
        <v>57</v>
      </c>
      <c r="G14" s="32"/>
      <c r="H14" s="32">
        <v>57</v>
      </c>
      <c r="I14" s="69"/>
      <c r="J14" s="31"/>
      <c r="K14" s="31"/>
    </row>
    <row r="15" spans="1:11" ht="15" customHeight="1">
      <c r="A15" s="103" t="s">
        <v>77</v>
      </c>
      <c r="B15" s="104" t="s">
        <v>6</v>
      </c>
      <c r="C15" s="104" t="s">
        <v>6</v>
      </c>
      <c r="D15" s="71" t="s">
        <v>78</v>
      </c>
      <c r="E15" s="31">
        <v>25.68</v>
      </c>
      <c r="F15" s="31">
        <v>25.68</v>
      </c>
      <c r="G15" s="32">
        <v>25.68</v>
      </c>
      <c r="H15" s="32"/>
      <c r="I15" s="69"/>
      <c r="J15" s="31"/>
      <c r="K15" s="31"/>
    </row>
    <row r="16" spans="1:11" ht="15" customHeight="1">
      <c r="A16" s="103" t="s">
        <v>79</v>
      </c>
      <c r="B16" s="104" t="s">
        <v>6</v>
      </c>
      <c r="C16" s="104" t="s">
        <v>6</v>
      </c>
      <c r="D16" s="71" t="s">
        <v>80</v>
      </c>
      <c r="E16" s="31">
        <v>3</v>
      </c>
      <c r="F16" s="31">
        <v>3</v>
      </c>
      <c r="G16" s="32"/>
      <c r="H16" s="32">
        <v>3</v>
      </c>
      <c r="I16" s="69"/>
      <c r="J16" s="31"/>
      <c r="K16" s="31"/>
    </row>
    <row r="17" spans="1:11" ht="15" customHeight="1">
      <c r="A17" s="103" t="s">
        <v>81</v>
      </c>
      <c r="B17" s="104" t="s">
        <v>6</v>
      </c>
      <c r="C17" s="104" t="s">
        <v>6</v>
      </c>
      <c r="D17" s="71" t="s">
        <v>76</v>
      </c>
      <c r="E17" s="31">
        <v>3</v>
      </c>
      <c r="F17" s="31">
        <v>3</v>
      </c>
      <c r="G17" s="32"/>
      <c r="H17" s="32">
        <v>3</v>
      </c>
      <c r="I17" s="69"/>
      <c r="J17" s="31"/>
      <c r="K17" s="31"/>
    </row>
    <row r="18" spans="1:11" ht="15" customHeight="1">
      <c r="A18" s="103" t="s">
        <v>257</v>
      </c>
      <c r="B18" s="104" t="s">
        <v>6</v>
      </c>
      <c r="C18" s="104" t="s">
        <v>6</v>
      </c>
      <c r="D18" s="71" t="s">
        <v>258</v>
      </c>
      <c r="E18" s="31">
        <v>11.45</v>
      </c>
      <c r="F18" s="31">
        <v>11.45</v>
      </c>
      <c r="G18" s="33">
        <v>11.45</v>
      </c>
      <c r="H18" s="32"/>
      <c r="I18" s="69"/>
      <c r="J18" s="31"/>
      <c r="K18" s="31"/>
    </row>
    <row r="19" spans="1:11" ht="15" customHeight="1">
      <c r="A19" s="103" t="s">
        <v>259</v>
      </c>
      <c r="B19" s="104" t="s">
        <v>6</v>
      </c>
      <c r="C19" s="104" t="s">
        <v>6</v>
      </c>
      <c r="D19" s="71" t="s">
        <v>74</v>
      </c>
      <c r="E19" s="31">
        <v>11.45</v>
      </c>
      <c r="F19" s="31">
        <v>11.45</v>
      </c>
      <c r="G19" s="33">
        <v>11.45</v>
      </c>
      <c r="H19" s="32"/>
      <c r="I19" s="69"/>
      <c r="J19" s="31"/>
      <c r="K19" s="31"/>
    </row>
    <row r="20" spans="1:11" ht="13.5">
      <c r="A20" s="103" t="s">
        <v>82</v>
      </c>
      <c r="B20" s="104" t="s">
        <v>6</v>
      </c>
      <c r="C20" s="104" t="s">
        <v>6</v>
      </c>
      <c r="D20" s="71" t="s">
        <v>83</v>
      </c>
      <c r="E20" s="31">
        <v>38.35</v>
      </c>
      <c r="F20" s="31">
        <v>38.35</v>
      </c>
      <c r="G20" s="33">
        <v>32.35</v>
      </c>
      <c r="H20" s="32">
        <v>6</v>
      </c>
      <c r="I20" s="69"/>
      <c r="J20" s="66"/>
      <c r="K20" s="66"/>
    </row>
    <row r="21" spans="1:11" ht="13.5">
      <c r="A21" s="103" t="s">
        <v>84</v>
      </c>
      <c r="B21" s="104" t="s">
        <v>6</v>
      </c>
      <c r="C21" s="104" t="s">
        <v>6</v>
      </c>
      <c r="D21" s="71" t="s">
        <v>74</v>
      </c>
      <c r="E21" s="31">
        <v>32.35</v>
      </c>
      <c r="F21" s="31">
        <v>32.35</v>
      </c>
      <c r="G21" s="33">
        <v>32.35</v>
      </c>
      <c r="H21" s="32"/>
      <c r="I21" s="69"/>
      <c r="J21" s="58"/>
      <c r="K21" s="58"/>
    </row>
    <row r="22" spans="1:11" ht="13.5">
      <c r="A22" s="103" t="s">
        <v>85</v>
      </c>
      <c r="B22" s="104" t="s">
        <v>6</v>
      </c>
      <c r="C22" s="104" t="s">
        <v>6</v>
      </c>
      <c r="D22" s="71" t="s">
        <v>76</v>
      </c>
      <c r="E22" s="31">
        <v>6</v>
      </c>
      <c r="F22" s="31">
        <v>6</v>
      </c>
      <c r="G22" s="32"/>
      <c r="H22" s="32">
        <v>6</v>
      </c>
      <c r="I22" s="69"/>
      <c r="J22" s="58"/>
      <c r="K22" s="58"/>
    </row>
    <row r="23" spans="1:11" ht="13.5">
      <c r="A23" s="103" t="s">
        <v>86</v>
      </c>
      <c r="B23" s="104" t="s">
        <v>6</v>
      </c>
      <c r="C23" s="104" t="s">
        <v>6</v>
      </c>
      <c r="D23" s="71" t="s">
        <v>87</v>
      </c>
      <c r="E23" s="31">
        <v>3.73</v>
      </c>
      <c r="F23" s="31">
        <v>3.73</v>
      </c>
      <c r="G23" s="33">
        <v>3.73</v>
      </c>
      <c r="H23" s="32"/>
      <c r="I23" s="69"/>
      <c r="J23" s="58"/>
      <c r="K23" s="58"/>
    </row>
    <row r="24" spans="1:11" ht="13.5">
      <c r="A24" s="103" t="s">
        <v>88</v>
      </c>
      <c r="B24" s="104" t="s">
        <v>6</v>
      </c>
      <c r="C24" s="104" t="s">
        <v>6</v>
      </c>
      <c r="D24" s="71" t="s">
        <v>89</v>
      </c>
      <c r="E24" s="31">
        <v>3.73</v>
      </c>
      <c r="F24" s="31">
        <v>3.73</v>
      </c>
      <c r="G24" s="33">
        <v>3.73</v>
      </c>
      <c r="H24" s="32"/>
      <c r="I24" s="69"/>
      <c r="J24" s="58"/>
      <c r="K24" s="58"/>
    </row>
    <row r="25" spans="1:11" ht="13.5">
      <c r="A25" s="103" t="s">
        <v>90</v>
      </c>
      <c r="B25" s="104" t="s">
        <v>6</v>
      </c>
      <c r="C25" s="104" t="s">
        <v>6</v>
      </c>
      <c r="D25" s="71" t="s">
        <v>91</v>
      </c>
      <c r="E25" s="31">
        <v>3.73</v>
      </c>
      <c r="F25" s="31">
        <v>3.73</v>
      </c>
      <c r="G25" s="33">
        <v>3.73</v>
      </c>
      <c r="H25" s="32"/>
      <c r="I25" s="69"/>
      <c r="J25" s="58"/>
      <c r="K25" s="58"/>
    </row>
    <row r="26" spans="1:11" ht="13.5">
      <c r="A26" s="103" t="s">
        <v>260</v>
      </c>
      <c r="B26" s="104" t="s">
        <v>6</v>
      </c>
      <c r="C26" s="104" t="s">
        <v>6</v>
      </c>
      <c r="D26" s="71" t="s">
        <v>261</v>
      </c>
      <c r="E26" s="31">
        <v>17.45</v>
      </c>
      <c r="F26" s="31">
        <v>17.45</v>
      </c>
      <c r="G26" s="33">
        <v>17.45</v>
      </c>
      <c r="H26" s="32"/>
      <c r="I26" s="69"/>
      <c r="J26" s="58"/>
      <c r="K26" s="58"/>
    </row>
    <row r="27" spans="1:11" ht="13.5">
      <c r="A27" s="103" t="s">
        <v>262</v>
      </c>
      <c r="B27" s="104" t="s">
        <v>6</v>
      </c>
      <c r="C27" s="104" t="s">
        <v>6</v>
      </c>
      <c r="D27" s="71" t="s">
        <v>263</v>
      </c>
      <c r="E27" s="31">
        <v>17.45</v>
      </c>
      <c r="F27" s="31">
        <v>17.45</v>
      </c>
      <c r="G27" s="33">
        <v>17.45</v>
      </c>
      <c r="H27" s="32"/>
      <c r="I27" s="69"/>
      <c r="J27" s="58"/>
      <c r="K27" s="58"/>
    </row>
    <row r="28" spans="1:11" ht="13.5">
      <c r="A28" s="103" t="s">
        <v>264</v>
      </c>
      <c r="B28" s="104" t="s">
        <v>6</v>
      </c>
      <c r="C28" s="104" t="s">
        <v>6</v>
      </c>
      <c r="D28" s="71" t="s">
        <v>265</v>
      </c>
      <c r="E28" s="31">
        <v>17.45</v>
      </c>
      <c r="F28" s="31">
        <v>17.45</v>
      </c>
      <c r="G28" s="33">
        <v>17.45</v>
      </c>
      <c r="H28" s="32"/>
      <c r="I28" s="69"/>
      <c r="J28" s="58"/>
      <c r="K28" s="58"/>
    </row>
    <row r="29" spans="1:11" ht="13.5">
      <c r="A29" s="103" t="s">
        <v>92</v>
      </c>
      <c r="B29" s="104" t="s">
        <v>6</v>
      </c>
      <c r="C29" s="104" t="s">
        <v>6</v>
      </c>
      <c r="D29" s="71" t="s">
        <v>93</v>
      </c>
      <c r="E29" s="31">
        <v>509.95</v>
      </c>
      <c r="F29" s="31">
        <v>509.95</v>
      </c>
      <c r="G29" s="33">
        <v>172.5</v>
      </c>
      <c r="H29" s="32">
        <v>337.45</v>
      </c>
      <c r="I29" s="69"/>
      <c r="J29" s="58"/>
      <c r="K29" s="58"/>
    </row>
    <row r="30" spans="1:11" ht="13.5">
      <c r="A30" s="103" t="s">
        <v>94</v>
      </c>
      <c r="B30" s="104" t="s">
        <v>6</v>
      </c>
      <c r="C30" s="104" t="s">
        <v>6</v>
      </c>
      <c r="D30" s="71" t="s">
        <v>95</v>
      </c>
      <c r="E30" s="31">
        <v>172.5</v>
      </c>
      <c r="F30" s="31">
        <v>172.5</v>
      </c>
      <c r="G30" s="33">
        <v>172.5</v>
      </c>
      <c r="H30" s="32"/>
      <c r="I30" s="69"/>
      <c r="J30" s="58"/>
      <c r="K30" s="58"/>
    </row>
    <row r="31" spans="1:11" ht="13.5">
      <c r="A31" s="103" t="s">
        <v>96</v>
      </c>
      <c r="B31" s="104" t="s">
        <v>6</v>
      </c>
      <c r="C31" s="104" t="s">
        <v>6</v>
      </c>
      <c r="D31" s="71" t="s">
        <v>97</v>
      </c>
      <c r="E31" s="31">
        <v>170.51</v>
      </c>
      <c r="F31" s="31">
        <v>170.51</v>
      </c>
      <c r="G31" s="33">
        <v>170.51</v>
      </c>
      <c r="H31" s="32"/>
      <c r="I31" s="69"/>
      <c r="J31" s="58"/>
      <c r="K31" s="58"/>
    </row>
    <row r="32" spans="1:11" ht="13.5">
      <c r="A32" s="103" t="s">
        <v>98</v>
      </c>
      <c r="B32" s="104" t="s">
        <v>6</v>
      </c>
      <c r="C32" s="104" t="s">
        <v>6</v>
      </c>
      <c r="D32" s="71" t="s">
        <v>99</v>
      </c>
      <c r="E32" s="31">
        <v>1.99</v>
      </c>
      <c r="F32" s="31">
        <v>1.99</v>
      </c>
      <c r="G32" s="33">
        <v>1.99</v>
      </c>
      <c r="H32" s="32"/>
      <c r="I32" s="69"/>
      <c r="J32" s="58"/>
      <c r="K32" s="58"/>
    </row>
    <row r="33" spans="1:11" ht="13.5">
      <c r="A33" s="103" t="s">
        <v>100</v>
      </c>
      <c r="B33" s="104" t="s">
        <v>6</v>
      </c>
      <c r="C33" s="104" t="s">
        <v>6</v>
      </c>
      <c r="D33" s="71" t="s">
        <v>101</v>
      </c>
      <c r="E33" s="31">
        <v>252.04</v>
      </c>
      <c r="F33" s="31">
        <v>252.04</v>
      </c>
      <c r="G33" s="32"/>
      <c r="H33" s="32">
        <v>252.04</v>
      </c>
      <c r="I33" s="69"/>
      <c r="J33" s="58"/>
      <c r="K33" s="58"/>
    </row>
    <row r="34" spans="1:11" ht="13.5">
      <c r="A34" s="103" t="s">
        <v>102</v>
      </c>
      <c r="B34" s="104" t="s">
        <v>6</v>
      </c>
      <c r="C34" s="104" t="s">
        <v>6</v>
      </c>
      <c r="D34" s="71" t="s">
        <v>103</v>
      </c>
      <c r="E34" s="31">
        <v>24.68</v>
      </c>
      <c r="F34" s="31">
        <v>24.68</v>
      </c>
      <c r="G34" s="32"/>
      <c r="H34" s="32">
        <v>24.68</v>
      </c>
      <c r="I34" s="69"/>
      <c r="J34" s="58"/>
      <c r="K34" s="58"/>
    </row>
    <row r="35" spans="1:11" ht="13.5">
      <c r="A35" s="103" t="s">
        <v>104</v>
      </c>
      <c r="B35" s="104" t="s">
        <v>6</v>
      </c>
      <c r="C35" s="104" t="s">
        <v>6</v>
      </c>
      <c r="D35" s="71" t="s">
        <v>105</v>
      </c>
      <c r="E35" s="31">
        <v>6.54</v>
      </c>
      <c r="F35" s="31">
        <v>6.54</v>
      </c>
      <c r="G35" s="32"/>
      <c r="H35" s="32">
        <v>6.54</v>
      </c>
      <c r="I35" s="69"/>
      <c r="J35" s="58"/>
      <c r="K35" s="58"/>
    </row>
    <row r="36" spans="1:11" ht="13.5">
      <c r="A36" s="103" t="s">
        <v>106</v>
      </c>
      <c r="B36" s="104" t="s">
        <v>6</v>
      </c>
      <c r="C36" s="104" t="s">
        <v>6</v>
      </c>
      <c r="D36" s="71" t="s">
        <v>107</v>
      </c>
      <c r="E36" s="31">
        <v>122.48</v>
      </c>
      <c r="F36" s="31">
        <v>122.48</v>
      </c>
      <c r="G36" s="32"/>
      <c r="H36" s="32">
        <v>122.48</v>
      </c>
      <c r="I36" s="69"/>
      <c r="J36" s="58"/>
      <c r="K36" s="58"/>
    </row>
    <row r="37" spans="1:11" ht="13.5">
      <c r="A37" s="103" t="s">
        <v>108</v>
      </c>
      <c r="B37" s="104" t="s">
        <v>6</v>
      </c>
      <c r="C37" s="104" t="s">
        <v>6</v>
      </c>
      <c r="D37" s="71" t="s">
        <v>109</v>
      </c>
      <c r="E37" s="31">
        <v>61.96</v>
      </c>
      <c r="F37" s="31">
        <v>61.96</v>
      </c>
      <c r="G37" s="32"/>
      <c r="H37" s="32">
        <v>61.96</v>
      </c>
      <c r="I37" s="69"/>
      <c r="J37" s="58"/>
      <c r="K37" s="58"/>
    </row>
    <row r="38" spans="1:11" ht="13.5">
      <c r="A38" s="103" t="s">
        <v>110</v>
      </c>
      <c r="B38" s="104" t="s">
        <v>6</v>
      </c>
      <c r="C38" s="104" t="s">
        <v>6</v>
      </c>
      <c r="D38" s="71" t="s">
        <v>111</v>
      </c>
      <c r="E38" s="31">
        <v>36.39</v>
      </c>
      <c r="F38" s="31">
        <v>36.39</v>
      </c>
      <c r="G38" s="32"/>
      <c r="H38" s="32">
        <v>36.39</v>
      </c>
      <c r="I38" s="69"/>
      <c r="J38" s="58"/>
      <c r="K38" s="58"/>
    </row>
    <row r="39" spans="1:11" ht="13.5">
      <c r="A39" s="103" t="s">
        <v>266</v>
      </c>
      <c r="B39" s="104" t="s">
        <v>6</v>
      </c>
      <c r="C39" s="104" t="s">
        <v>6</v>
      </c>
      <c r="D39" s="71" t="s">
        <v>267</v>
      </c>
      <c r="E39" s="31">
        <v>0.81</v>
      </c>
      <c r="F39" s="31">
        <v>0.81</v>
      </c>
      <c r="G39" s="32"/>
      <c r="H39" s="32">
        <v>0.81</v>
      </c>
      <c r="I39" s="69"/>
      <c r="J39" s="58"/>
      <c r="K39" s="58"/>
    </row>
    <row r="40" spans="1:11" ht="13.5">
      <c r="A40" s="103" t="s">
        <v>268</v>
      </c>
      <c r="B40" s="104" t="s">
        <v>6</v>
      </c>
      <c r="C40" s="104" t="s">
        <v>6</v>
      </c>
      <c r="D40" s="71" t="s">
        <v>269</v>
      </c>
      <c r="E40" s="31">
        <v>0.81</v>
      </c>
      <c r="F40" s="31">
        <v>0.81</v>
      </c>
      <c r="G40" s="32"/>
      <c r="H40" s="32">
        <v>0.81</v>
      </c>
      <c r="I40" s="69"/>
      <c r="J40" s="58"/>
      <c r="K40" s="58"/>
    </row>
    <row r="41" spans="1:11" ht="13.5">
      <c r="A41" s="103" t="s">
        <v>112</v>
      </c>
      <c r="B41" s="104" t="s">
        <v>6</v>
      </c>
      <c r="C41" s="104" t="s">
        <v>6</v>
      </c>
      <c r="D41" s="71" t="s">
        <v>113</v>
      </c>
      <c r="E41" s="31">
        <v>18</v>
      </c>
      <c r="F41" s="31">
        <v>18</v>
      </c>
      <c r="G41" s="58"/>
      <c r="H41" s="32">
        <v>18</v>
      </c>
      <c r="I41" s="69"/>
      <c r="J41" s="58"/>
      <c r="K41" s="58"/>
    </row>
    <row r="42" spans="1:11" ht="13.5">
      <c r="A42" s="103" t="s">
        <v>114</v>
      </c>
      <c r="B42" s="104" t="s">
        <v>6</v>
      </c>
      <c r="C42" s="104" t="s">
        <v>6</v>
      </c>
      <c r="D42" s="71" t="s">
        <v>115</v>
      </c>
      <c r="E42" s="31">
        <v>18</v>
      </c>
      <c r="F42" s="31">
        <v>18</v>
      </c>
      <c r="G42" s="58"/>
      <c r="H42" s="32">
        <v>18</v>
      </c>
      <c r="I42" s="69"/>
      <c r="J42" s="58"/>
      <c r="K42" s="58"/>
    </row>
    <row r="43" spans="1:11" ht="13.5">
      <c r="A43" s="103" t="s">
        <v>116</v>
      </c>
      <c r="B43" s="104" t="s">
        <v>6</v>
      </c>
      <c r="C43" s="104" t="s">
        <v>6</v>
      </c>
      <c r="D43" s="71" t="s">
        <v>117</v>
      </c>
      <c r="E43" s="31">
        <v>50.43</v>
      </c>
      <c r="F43" s="31">
        <v>50.43</v>
      </c>
      <c r="G43" s="58"/>
      <c r="H43" s="32">
        <v>50.43</v>
      </c>
      <c r="I43" s="69"/>
      <c r="J43" s="58"/>
      <c r="K43" s="58"/>
    </row>
    <row r="44" spans="1:11" ht="13.5">
      <c r="A44" s="103" t="s">
        <v>118</v>
      </c>
      <c r="B44" s="104" t="s">
        <v>6</v>
      </c>
      <c r="C44" s="104" t="s">
        <v>6</v>
      </c>
      <c r="D44" s="71" t="s">
        <v>119</v>
      </c>
      <c r="E44" s="31">
        <v>50.43</v>
      </c>
      <c r="F44" s="31">
        <v>50.43</v>
      </c>
      <c r="G44" s="58"/>
      <c r="H44" s="32">
        <v>50.43</v>
      </c>
      <c r="I44" s="69"/>
      <c r="J44" s="58"/>
      <c r="K44" s="58"/>
    </row>
    <row r="45" spans="1:11" ht="13.5">
      <c r="A45" s="103" t="s">
        <v>120</v>
      </c>
      <c r="B45" s="104" t="s">
        <v>6</v>
      </c>
      <c r="C45" s="104" t="s">
        <v>6</v>
      </c>
      <c r="D45" s="71" t="s">
        <v>121</v>
      </c>
      <c r="E45" s="31">
        <v>9.72</v>
      </c>
      <c r="F45" s="31">
        <v>9.72</v>
      </c>
      <c r="G45" s="32"/>
      <c r="H45" s="32">
        <v>9.72</v>
      </c>
      <c r="I45" s="69"/>
      <c r="J45" s="58"/>
      <c r="K45" s="58"/>
    </row>
    <row r="46" spans="1:11" ht="13.5">
      <c r="A46" s="103" t="s">
        <v>122</v>
      </c>
      <c r="B46" s="104" t="s">
        <v>6</v>
      </c>
      <c r="C46" s="104" t="s">
        <v>6</v>
      </c>
      <c r="D46" s="71" t="s">
        <v>123</v>
      </c>
      <c r="E46" s="31">
        <v>9.72</v>
      </c>
      <c r="F46" s="31">
        <v>9.72</v>
      </c>
      <c r="G46" s="32"/>
      <c r="H46" s="32">
        <v>9.72</v>
      </c>
      <c r="I46" s="69"/>
      <c r="J46" s="58"/>
      <c r="K46" s="58"/>
    </row>
    <row r="47" spans="1:11" ht="13.5">
      <c r="A47" s="103" t="s">
        <v>124</v>
      </c>
      <c r="B47" s="104" t="s">
        <v>6</v>
      </c>
      <c r="C47" s="104" t="s">
        <v>6</v>
      </c>
      <c r="D47" s="71" t="s">
        <v>125</v>
      </c>
      <c r="E47" s="31">
        <v>6.45</v>
      </c>
      <c r="F47" s="31">
        <v>6.45</v>
      </c>
      <c r="G47" s="32"/>
      <c r="H47" s="32">
        <v>6.45</v>
      </c>
      <c r="I47" s="69"/>
      <c r="J47" s="58"/>
      <c r="K47" s="58"/>
    </row>
    <row r="48" spans="1:11" ht="13.5">
      <c r="A48" s="103" t="s">
        <v>126</v>
      </c>
      <c r="B48" s="104" t="s">
        <v>6</v>
      </c>
      <c r="C48" s="104" t="s">
        <v>6</v>
      </c>
      <c r="D48" s="71" t="s">
        <v>127</v>
      </c>
      <c r="E48" s="31">
        <v>6.45</v>
      </c>
      <c r="F48" s="31">
        <v>6.45</v>
      </c>
      <c r="G48" s="32"/>
      <c r="H48" s="32">
        <v>6.45</v>
      </c>
      <c r="I48" s="69"/>
      <c r="J48" s="58"/>
      <c r="K48" s="58"/>
    </row>
    <row r="49" spans="1:11" ht="13.5">
      <c r="A49" s="103" t="s">
        <v>128</v>
      </c>
      <c r="B49" s="104" t="s">
        <v>6</v>
      </c>
      <c r="C49" s="104" t="s">
        <v>6</v>
      </c>
      <c r="D49" s="71" t="s">
        <v>129</v>
      </c>
      <c r="E49" s="31">
        <v>43.68</v>
      </c>
      <c r="F49" s="31">
        <v>43.68</v>
      </c>
      <c r="G49" s="33">
        <v>43.68</v>
      </c>
      <c r="H49" s="32"/>
      <c r="I49" s="69"/>
      <c r="J49" s="58"/>
      <c r="K49" s="58"/>
    </row>
    <row r="50" spans="1:11" ht="13.5">
      <c r="A50" s="103" t="s">
        <v>270</v>
      </c>
      <c r="B50" s="104" t="s">
        <v>6</v>
      </c>
      <c r="C50" s="104" t="s">
        <v>6</v>
      </c>
      <c r="D50" s="71" t="s">
        <v>271</v>
      </c>
      <c r="E50" s="31">
        <v>22.12</v>
      </c>
      <c r="F50" s="31">
        <v>22.12</v>
      </c>
      <c r="G50" s="33">
        <v>22.12</v>
      </c>
      <c r="H50" s="32"/>
      <c r="I50" s="69"/>
      <c r="J50" s="58"/>
      <c r="K50" s="58"/>
    </row>
    <row r="51" spans="1:11" ht="13.5">
      <c r="A51" s="103" t="s">
        <v>272</v>
      </c>
      <c r="B51" s="104" t="s">
        <v>6</v>
      </c>
      <c r="C51" s="104" t="s">
        <v>6</v>
      </c>
      <c r="D51" s="71" t="s">
        <v>74</v>
      </c>
      <c r="E51" s="31">
        <v>22.12</v>
      </c>
      <c r="F51" s="31">
        <v>22.12</v>
      </c>
      <c r="G51" s="33">
        <v>22.12</v>
      </c>
      <c r="H51" s="32"/>
      <c r="I51" s="69"/>
      <c r="J51" s="58"/>
      <c r="K51" s="58"/>
    </row>
    <row r="52" spans="1:11" ht="13.5">
      <c r="A52" s="103" t="s">
        <v>130</v>
      </c>
      <c r="B52" s="104" t="s">
        <v>6</v>
      </c>
      <c r="C52" s="104" t="s">
        <v>6</v>
      </c>
      <c r="D52" s="71" t="s">
        <v>131</v>
      </c>
      <c r="E52" s="31">
        <v>21.56</v>
      </c>
      <c r="F52" s="31">
        <v>21.56</v>
      </c>
      <c r="G52" s="33">
        <v>21.56</v>
      </c>
      <c r="H52" s="32"/>
      <c r="I52" s="69"/>
      <c r="J52" s="58"/>
      <c r="K52" s="58"/>
    </row>
    <row r="53" spans="1:11" ht="13.5">
      <c r="A53" s="103" t="s">
        <v>132</v>
      </c>
      <c r="B53" s="104" t="s">
        <v>6</v>
      </c>
      <c r="C53" s="104" t="s">
        <v>6</v>
      </c>
      <c r="D53" s="71" t="s">
        <v>133</v>
      </c>
      <c r="E53" s="31">
        <v>21.04</v>
      </c>
      <c r="F53" s="31">
        <v>21.04</v>
      </c>
      <c r="G53" s="33">
        <v>21.04</v>
      </c>
      <c r="H53" s="32"/>
      <c r="I53" s="69"/>
      <c r="J53" s="58"/>
      <c r="K53" s="58"/>
    </row>
    <row r="54" spans="1:11" ht="13.5">
      <c r="A54" s="103" t="s">
        <v>134</v>
      </c>
      <c r="B54" s="104" t="s">
        <v>6</v>
      </c>
      <c r="C54" s="104" t="s">
        <v>6</v>
      </c>
      <c r="D54" s="71" t="s">
        <v>135</v>
      </c>
      <c r="E54" s="31">
        <v>0.52</v>
      </c>
      <c r="F54" s="31">
        <v>0.52</v>
      </c>
      <c r="G54" s="33">
        <v>0.52</v>
      </c>
      <c r="H54" s="32"/>
      <c r="I54" s="69"/>
      <c r="J54" s="58"/>
      <c r="K54" s="58"/>
    </row>
    <row r="55" spans="1:11" ht="13.5">
      <c r="A55" s="103" t="s">
        <v>273</v>
      </c>
      <c r="B55" s="104" t="s">
        <v>6</v>
      </c>
      <c r="C55" s="104" t="s">
        <v>6</v>
      </c>
      <c r="D55" s="71" t="s">
        <v>274</v>
      </c>
      <c r="E55" s="31">
        <v>100</v>
      </c>
      <c r="F55" s="31">
        <v>100</v>
      </c>
      <c r="G55" s="32"/>
      <c r="H55" s="32">
        <v>100</v>
      </c>
      <c r="I55" s="69"/>
      <c r="J55" s="58"/>
      <c r="K55" s="58"/>
    </row>
    <row r="56" spans="1:11" ht="13.5">
      <c r="A56" s="103" t="s">
        <v>275</v>
      </c>
      <c r="B56" s="104" t="s">
        <v>6</v>
      </c>
      <c r="C56" s="104" t="s">
        <v>6</v>
      </c>
      <c r="D56" s="71" t="s">
        <v>276</v>
      </c>
      <c r="E56" s="31">
        <v>100</v>
      </c>
      <c r="F56" s="31">
        <v>100</v>
      </c>
      <c r="G56" s="32"/>
      <c r="H56" s="32">
        <v>100</v>
      </c>
      <c r="I56" s="69"/>
      <c r="J56" s="58"/>
      <c r="K56" s="58"/>
    </row>
    <row r="57" spans="1:11" ht="13.5">
      <c r="A57" s="103" t="s">
        <v>277</v>
      </c>
      <c r="B57" s="104" t="s">
        <v>6</v>
      </c>
      <c r="C57" s="104" t="s">
        <v>6</v>
      </c>
      <c r="D57" s="71" t="s">
        <v>278</v>
      </c>
      <c r="E57" s="31">
        <v>100</v>
      </c>
      <c r="F57" s="31">
        <v>100</v>
      </c>
      <c r="G57" s="32"/>
      <c r="H57" s="32">
        <v>100</v>
      </c>
      <c r="I57" s="69"/>
      <c r="J57" s="58"/>
      <c r="K57" s="58"/>
    </row>
    <row r="58" spans="1:11" ht="13.5">
      <c r="A58" s="103" t="s">
        <v>136</v>
      </c>
      <c r="B58" s="104" t="s">
        <v>6</v>
      </c>
      <c r="C58" s="104" t="s">
        <v>6</v>
      </c>
      <c r="D58" s="71" t="s">
        <v>137</v>
      </c>
      <c r="E58" s="31">
        <v>581.44</v>
      </c>
      <c r="F58" s="31">
        <v>261.44</v>
      </c>
      <c r="G58" s="33">
        <v>231.44</v>
      </c>
      <c r="H58" s="32">
        <v>30</v>
      </c>
      <c r="I58" s="69">
        <v>320</v>
      </c>
      <c r="J58" s="58"/>
      <c r="K58" s="58">
        <v>320</v>
      </c>
    </row>
    <row r="59" spans="1:11" ht="13.5">
      <c r="A59" s="103" t="s">
        <v>138</v>
      </c>
      <c r="B59" s="104" t="s">
        <v>6</v>
      </c>
      <c r="C59" s="104" t="s">
        <v>6</v>
      </c>
      <c r="D59" s="71" t="s">
        <v>139</v>
      </c>
      <c r="E59" s="31">
        <v>231.44</v>
      </c>
      <c r="F59" s="31">
        <v>231.44</v>
      </c>
      <c r="G59" s="33">
        <v>231.44</v>
      </c>
      <c r="H59" s="32"/>
      <c r="I59" s="69"/>
      <c r="J59" s="58"/>
      <c r="K59" s="58"/>
    </row>
    <row r="60" spans="1:11" ht="13.5">
      <c r="A60" s="105" t="s">
        <v>279</v>
      </c>
      <c r="B60" s="106"/>
      <c r="C60" s="104"/>
      <c r="D60" s="70" t="s">
        <v>280</v>
      </c>
      <c r="E60" s="31">
        <v>255</v>
      </c>
      <c r="F60" s="31"/>
      <c r="G60" s="33"/>
      <c r="H60" s="32"/>
      <c r="I60" s="69">
        <v>255</v>
      </c>
      <c r="J60" s="58"/>
      <c r="K60" s="58">
        <v>255</v>
      </c>
    </row>
    <row r="61" spans="1:11" ht="13.5">
      <c r="A61" s="105" t="s">
        <v>281</v>
      </c>
      <c r="B61" s="106"/>
      <c r="C61" s="104"/>
      <c r="D61" s="70" t="s">
        <v>282</v>
      </c>
      <c r="E61" s="31">
        <v>255</v>
      </c>
      <c r="F61" s="31"/>
      <c r="G61" s="33"/>
      <c r="H61" s="32"/>
      <c r="I61" s="69">
        <v>255</v>
      </c>
      <c r="J61" s="58"/>
      <c r="K61" s="58">
        <v>255</v>
      </c>
    </row>
    <row r="62" spans="1:11" ht="13.5">
      <c r="A62" s="105" t="s">
        <v>142</v>
      </c>
      <c r="B62" s="106"/>
      <c r="C62" s="104"/>
      <c r="D62" s="70" t="s">
        <v>143</v>
      </c>
      <c r="E62" s="31">
        <v>65</v>
      </c>
      <c r="F62" s="31"/>
      <c r="G62" s="33"/>
      <c r="H62" s="32"/>
      <c r="I62" s="69">
        <v>65</v>
      </c>
      <c r="J62" s="58"/>
      <c r="K62" s="58">
        <v>65</v>
      </c>
    </row>
    <row r="63" spans="1:11" ht="13.5">
      <c r="A63" s="105" t="s">
        <v>283</v>
      </c>
      <c r="B63" s="106"/>
      <c r="C63" s="104"/>
      <c r="D63" s="70" t="s">
        <v>282</v>
      </c>
      <c r="E63" s="31">
        <v>65</v>
      </c>
      <c r="F63" s="31"/>
      <c r="G63" s="33"/>
      <c r="H63" s="32"/>
      <c r="I63" s="69">
        <v>65</v>
      </c>
      <c r="J63" s="58"/>
      <c r="K63" s="58">
        <v>65</v>
      </c>
    </row>
    <row r="64" spans="1:11" ht="13.5">
      <c r="A64" s="103" t="s">
        <v>140</v>
      </c>
      <c r="B64" s="104" t="s">
        <v>6</v>
      </c>
      <c r="C64" s="104" t="s">
        <v>6</v>
      </c>
      <c r="D64" s="71" t="s">
        <v>141</v>
      </c>
      <c r="E64" s="31">
        <v>231.44</v>
      </c>
      <c r="F64" s="31">
        <v>231.44</v>
      </c>
      <c r="G64" s="33">
        <v>231.44</v>
      </c>
      <c r="H64" s="32"/>
      <c r="I64" s="69"/>
      <c r="J64" s="58"/>
      <c r="K64" s="58"/>
    </row>
    <row r="65" spans="1:11" ht="13.5">
      <c r="A65" s="103" t="s">
        <v>144</v>
      </c>
      <c r="B65" s="104" t="s">
        <v>6</v>
      </c>
      <c r="C65" s="104" t="s">
        <v>6</v>
      </c>
      <c r="D65" s="71" t="s">
        <v>145</v>
      </c>
      <c r="E65" s="31">
        <v>30</v>
      </c>
      <c r="F65" s="31">
        <v>30</v>
      </c>
      <c r="G65" s="32"/>
      <c r="H65" s="32">
        <v>30</v>
      </c>
      <c r="I65" s="69"/>
      <c r="J65" s="58"/>
      <c r="K65" s="58"/>
    </row>
    <row r="66" spans="1:11" ht="13.5">
      <c r="A66" s="103" t="s">
        <v>146</v>
      </c>
      <c r="B66" s="104" t="s">
        <v>6</v>
      </c>
      <c r="C66" s="104" t="s">
        <v>6</v>
      </c>
      <c r="D66" s="71" t="s">
        <v>147</v>
      </c>
      <c r="E66" s="31">
        <v>30</v>
      </c>
      <c r="F66" s="31">
        <v>30</v>
      </c>
      <c r="G66" s="32"/>
      <c r="H66" s="32">
        <v>30</v>
      </c>
      <c r="I66" s="69"/>
      <c r="J66" s="58"/>
      <c r="K66" s="58"/>
    </row>
    <row r="67" spans="1:11" ht="13.5">
      <c r="A67" s="103" t="s">
        <v>148</v>
      </c>
      <c r="B67" s="104" t="s">
        <v>6</v>
      </c>
      <c r="C67" s="104" t="s">
        <v>6</v>
      </c>
      <c r="D67" s="71" t="s">
        <v>149</v>
      </c>
      <c r="E67" s="31">
        <v>770.33</v>
      </c>
      <c r="F67" s="31">
        <v>770.33</v>
      </c>
      <c r="G67" s="33">
        <v>339.81</v>
      </c>
      <c r="H67" s="32">
        <v>430.52</v>
      </c>
      <c r="I67" s="69"/>
      <c r="J67" s="58"/>
      <c r="K67" s="58"/>
    </row>
    <row r="68" spans="1:11" ht="13.5">
      <c r="A68" s="103" t="s">
        <v>150</v>
      </c>
      <c r="B68" s="104" t="s">
        <v>6</v>
      </c>
      <c r="C68" s="104" t="s">
        <v>6</v>
      </c>
      <c r="D68" s="71" t="s">
        <v>151</v>
      </c>
      <c r="E68" s="31">
        <v>361.28</v>
      </c>
      <c r="F68" s="31">
        <v>361.28</v>
      </c>
      <c r="G68" s="33">
        <v>135.76</v>
      </c>
      <c r="H68" s="32">
        <v>225.52</v>
      </c>
      <c r="I68" s="69"/>
      <c r="J68" s="58"/>
      <c r="K68" s="58"/>
    </row>
    <row r="69" spans="1:11" ht="13.5">
      <c r="A69" s="103" t="s">
        <v>152</v>
      </c>
      <c r="B69" s="104" t="s">
        <v>6</v>
      </c>
      <c r="C69" s="104" t="s">
        <v>6</v>
      </c>
      <c r="D69" s="71" t="s">
        <v>153</v>
      </c>
      <c r="E69" s="31">
        <v>108.79</v>
      </c>
      <c r="F69" s="31">
        <v>108.79</v>
      </c>
      <c r="G69" s="33">
        <v>108.79</v>
      </c>
      <c r="H69" s="32"/>
      <c r="I69" s="69"/>
      <c r="J69" s="58"/>
      <c r="K69" s="58"/>
    </row>
    <row r="70" spans="1:11" ht="13.5">
      <c r="A70" s="103" t="s">
        <v>154</v>
      </c>
      <c r="B70" s="104" t="s">
        <v>6</v>
      </c>
      <c r="C70" s="104" t="s">
        <v>6</v>
      </c>
      <c r="D70" s="71" t="s">
        <v>155</v>
      </c>
      <c r="E70" s="31">
        <v>22.17</v>
      </c>
      <c r="F70" s="31">
        <v>22.17</v>
      </c>
      <c r="G70" s="33">
        <v>22.17</v>
      </c>
      <c r="H70" s="32"/>
      <c r="I70" s="69"/>
      <c r="J70" s="58"/>
      <c r="K70" s="58"/>
    </row>
    <row r="71" spans="1:11" ht="13.5">
      <c r="A71" s="103" t="s">
        <v>156</v>
      </c>
      <c r="B71" s="104" t="s">
        <v>6</v>
      </c>
      <c r="C71" s="104" t="s">
        <v>6</v>
      </c>
      <c r="D71" s="71" t="s">
        <v>157</v>
      </c>
      <c r="E71" s="31">
        <v>230.32</v>
      </c>
      <c r="F71" s="31">
        <v>230.32</v>
      </c>
      <c r="G71" s="33">
        <v>4.8</v>
      </c>
      <c r="H71" s="32">
        <v>225.52</v>
      </c>
      <c r="I71" s="69"/>
      <c r="J71" s="58"/>
      <c r="K71" s="58"/>
    </row>
    <row r="72" spans="1:11" ht="13.5">
      <c r="A72" s="103" t="s">
        <v>158</v>
      </c>
      <c r="B72" s="104" t="s">
        <v>6</v>
      </c>
      <c r="C72" s="104" t="s">
        <v>6</v>
      </c>
      <c r="D72" s="71" t="s">
        <v>159</v>
      </c>
      <c r="E72" s="31">
        <v>2.88</v>
      </c>
      <c r="F72" s="31">
        <v>2.88</v>
      </c>
      <c r="G72" s="33">
        <v>2.88</v>
      </c>
      <c r="H72" s="32"/>
      <c r="I72" s="69"/>
      <c r="J72" s="58"/>
      <c r="K72" s="58"/>
    </row>
    <row r="73" spans="1:11" ht="13.5">
      <c r="A73" s="103" t="s">
        <v>160</v>
      </c>
      <c r="B73" s="104" t="s">
        <v>6</v>
      </c>
      <c r="C73" s="104" t="s">
        <v>6</v>
      </c>
      <c r="D73" s="71" t="s">
        <v>161</v>
      </c>
      <c r="E73" s="31">
        <v>2.88</v>
      </c>
      <c r="F73" s="31">
        <v>2.88</v>
      </c>
      <c r="G73" s="33">
        <v>2.88</v>
      </c>
      <c r="H73" s="32"/>
      <c r="I73" s="69"/>
      <c r="J73" s="58"/>
      <c r="K73" s="58"/>
    </row>
    <row r="74" spans="1:11" ht="13.5">
      <c r="A74" s="103" t="s">
        <v>162</v>
      </c>
      <c r="B74" s="104" t="s">
        <v>6</v>
      </c>
      <c r="C74" s="104" t="s">
        <v>6</v>
      </c>
      <c r="D74" s="71" t="s">
        <v>163</v>
      </c>
      <c r="E74" s="31">
        <v>406.17</v>
      </c>
      <c r="F74" s="31">
        <v>406.17</v>
      </c>
      <c r="G74" s="33">
        <v>201.17</v>
      </c>
      <c r="H74" s="32">
        <v>205</v>
      </c>
      <c r="I74" s="69"/>
      <c r="J74" s="58"/>
      <c r="K74" s="58"/>
    </row>
    <row r="75" spans="1:11" ht="13.5">
      <c r="A75" s="103" t="s">
        <v>164</v>
      </c>
      <c r="B75" s="104" t="s">
        <v>6</v>
      </c>
      <c r="C75" s="104" t="s">
        <v>6</v>
      </c>
      <c r="D75" s="71" t="s">
        <v>165</v>
      </c>
      <c r="E75" s="31">
        <v>110</v>
      </c>
      <c r="F75" s="31">
        <v>110</v>
      </c>
      <c r="G75" s="33"/>
      <c r="H75" s="33">
        <v>110</v>
      </c>
      <c r="I75" s="69"/>
      <c r="J75" s="33"/>
      <c r="K75" s="33"/>
    </row>
    <row r="76" spans="1:11" ht="13.5">
      <c r="A76" s="103" t="s">
        <v>166</v>
      </c>
      <c r="B76" s="104" t="s">
        <v>6</v>
      </c>
      <c r="C76" s="104" t="s">
        <v>6</v>
      </c>
      <c r="D76" s="71" t="s">
        <v>167</v>
      </c>
      <c r="E76" s="31">
        <v>296.17</v>
      </c>
      <c r="F76" s="31">
        <v>296.17</v>
      </c>
      <c r="G76" s="33">
        <v>201.17</v>
      </c>
      <c r="H76" s="33">
        <v>95</v>
      </c>
      <c r="I76" s="69"/>
      <c r="J76" s="33"/>
      <c r="K76" s="33"/>
    </row>
    <row r="77" spans="1:11" ht="13.5">
      <c r="A77" s="103" t="s">
        <v>168</v>
      </c>
      <c r="B77" s="104" t="s">
        <v>6</v>
      </c>
      <c r="C77" s="104" t="s">
        <v>6</v>
      </c>
      <c r="D77" s="71" t="s">
        <v>169</v>
      </c>
      <c r="E77" s="31">
        <v>8</v>
      </c>
      <c r="F77" s="31">
        <v>8</v>
      </c>
      <c r="G77" s="33"/>
      <c r="H77" s="33">
        <v>8</v>
      </c>
      <c r="I77" s="69"/>
      <c r="J77" s="33"/>
      <c r="K77" s="33"/>
    </row>
    <row r="78" spans="1:11" ht="13.5">
      <c r="A78" s="103" t="s">
        <v>170</v>
      </c>
      <c r="B78" s="104" t="s">
        <v>6</v>
      </c>
      <c r="C78" s="104" t="s">
        <v>6</v>
      </c>
      <c r="D78" s="71" t="s">
        <v>171</v>
      </c>
      <c r="E78" s="31">
        <v>8</v>
      </c>
      <c r="F78" s="31">
        <v>8</v>
      </c>
      <c r="G78" s="33"/>
      <c r="H78" s="33">
        <v>8</v>
      </c>
      <c r="I78" s="69"/>
      <c r="J78" s="33"/>
      <c r="K78" s="33"/>
    </row>
    <row r="79" spans="1:11" ht="13.5">
      <c r="A79" s="103" t="s">
        <v>172</v>
      </c>
      <c r="B79" s="104" t="s">
        <v>6</v>
      </c>
      <c r="C79" s="104" t="s">
        <v>6</v>
      </c>
      <c r="D79" s="71" t="s">
        <v>173</v>
      </c>
      <c r="E79" s="31">
        <v>8</v>
      </c>
      <c r="F79" s="31">
        <v>8</v>
      </c>
      <c r="G79" s="33"/>
      <c r="H79" s="33">
        <v>8</v>
      </c>
      <c r="I79" s="69"/>
      <c r="J79" s="33"/>
      <c r="K79" s="33"/>
    </row>
    <row r="80" spans="1:11" ht="13.5">
      <c r="A80" s="103" t="s">
        <v>174</v>
      </c>
      <c r="B80" s="104" t="s">
        <v>6</v>
      </c>
      <c r="C80" s="104" t="s">
        <v>6</v>
      </c>
      <c r="D80" s="71" t="s">
        <v>175</v>
      </c>
      <c r="E80" s="31">
        <v>29.83</v>
      </c>
      <c r="F80" s="31">
        <v>29.83</v>
      </c>
      <c r="G80" s="33">
        <v>29.83</v>
      </c>
      <c r="H80" s="33"/>
      <c r="I80" s="69"/>
      <c r="J80" s="33"/>
      <c r="K80" s="33"/>
    </row>
    <row r="81" spans="1:11" ht="13.5">
      <c r="A81" s="103" t="s">
        <v>176</v>
      </c>
      <c r="B81" s="104" t="s">
        <v>6</v>
      </c>
      <c r="C81" s="104" t="s">
        <v>6</v>
      </c>
      <c r="D81" s="71" t="s">
        <v>177</v>
      </c>
      <c r="E81" s="31">
        <v>29.83</v>
      </c>
      <c r="F81" s="31">
        <v>29.83</v>
      </c>
      <c r="G81" s="33">
        <v>29.83</v>
      </c>
      <c r="H81" s="33"/>
      <c r="I81" s="69"/>
      <c r="J81" s="33"/>
      <c r="K81" s="33"/>
    </row>
    <row r="82" spans="1:11" ht="13.5">
      <c r="A82" s="103" t="s">
        <v>178</v>
      </c>
      <c r="B82" s="104" t="s">
        <v>6</v>
      </c>
      <c r="C82" s="104" t="s">
        <v>6</v>
      </c>
      <c r="D82" s="71" t="s">
        <v>179</v>
      </c>
      <c r="E82" s="31">
        <v>29.83</v>
      </c>
      <c r="F82" s="31">
        <v>29.83</v>
      </c>
      <c r="G82" s="33">
        <v>29.83</v>
      </c>
      <c r="H82" s="33"/>
      <c r="I82" s="69"/>
      <c r="J82" s="33"/>
      <c r="K82" s="33"/>
    </row>
    <row r="83" spans="1:11" ht="13.5">
      <c r="A83" s="103" t="s">
        <v>284</v>
      </c>
      <c r="B83" s="104" t="s">
        <v>6</v>
      </c>
      <c r="C83" s="104" t="s">
        <v>6</v>
      </c>
      <c r="D83" s="71" t="s">
        <v>285</v>
      </c>
      <c r="E83" s="31">
        <v>300</v>
      </c>
      <c r="F83" s="31">
        <v>300</v>
      </c>
      <c r="G83" s="33"/>
      <c r="H83" s="33">
        <v>300</v>
      </c>
      <c r="I83" s="69"/>
      <c r="J83" s="33"/>
      <c r="K83" s="33"/>
    </row>
    <row r="84" spans="1:11" ht="13.5">
      <c r="A84" s="103" t="s">
        <v>286</v>
      </c>
      <c r="B84" s="104" t="s">
        <v>6</v>
      </c>
      <c r="C84" s="104" t="s">
        <v>6</v>
      </c>
      <c r="D84" s="71" t="s">
        <v>285</v>
      </c>
      <c r="E84" s="31">
        <v>300</v>
      </c>
      <c r="F84" s="31">
        <v>300</v>
      </c>
      <c r="G84" s="33"/>
      <c r="H84" s="33">
        <v>300</v>
      </c>
      <c r="I84" s="69"/>
      <c r="J84" s="33"/>
      <c r="K84" s="33"/>
    </row>
    <row r="85" spans="1:11" ht="14.25" thickBot="1">
      <c r="A85" s="115" t="s">
        <v>287</v>
      </c>
      <c r="B85" s="116" t="s">
        <v>6</v>
      </c>
      <c r="C85" s="116" t="s">
        <v>6</v>
      </c>
      <c r="D85" s="72" t="s">
        <v>288</v>
      </c>
      <c r="E85" s="31">
        <v>300</v>
      </c>
      <c r="F85" s="31">
        <v>300</v>
      </c>
      <c r="G85" s="33"/>
      <c r="H85" s="33">
        <v>300</v>
      </c>
      <c r="I85" s="69"/>
      <c r="J85" s="33"/>
      <c r="K85" s="33"/>
    </row>
  </sheetData>
  <sheetProtection/>
  <mergeCells count="91">
    <mergeCell ref="A78:C78"/>
    <mergeCell ref="A79:C79"/>
    <mergeCell ref="A74:C74"/>
    <mergeCell ref="A75:C75"/>
    <mergeCell ref="A76:C76"/>
    <mergeCell ref="A77:C77"/>
    <mergeCell ref="A80:C80"/>
    <mergeCell ref="A81:C81"/>
    <mergeCell ref="A82:C82"/>
    <mergeCell ref="A83:C83"/>
    <mergeCell ref="A84:C84"/>
    <mergeCell ref="A85:C85"/>
    <mergeCell ref="A1:K1"/>
    <mergeCell ref="A4:D4"/>
    <mergeCell ref="E4:K4"/>
    <mergeCell ref="F5:H5"/>
    <mergeCell ref="I5:K5"/>
    <mergeCell ref="D5:D7"/>
    <mergeCell ref="A9:C9"/>
    <mergeCell ref="I6:I7"/>
    <mergeCell ref="J6:J7"/>
    <mergeCell ref="K6:K7"/>
    <mergeCell ref="G6:G7"/>
    <mergeCell ref="H6:H7"/>
    <mergeCell ref="A5:C7"/>
    <mergeCell ref="E5:E7"/>
    <mergeCell ref="F6:F7"/>
    <mergeCell ref="A20:C20"/>
    <mergeCell ref="A21:C21"/>
    <mergeCell ref="A10:C10"/>
    <mergeCell ref="A11:C11"/>
    <mergeCell ref="A12:C12"/>
    <mergeCell ref="A13:C13"/>
    <mergeCell ref="A14:C14"/>
    <mergeCell ref="A15:C15"/>
    <mergeCell ref="A17:C17"/>
    <mergeCell ref="A16:C16"/>
    <mergeCell ref="A18:C18"/>
    <mergeCell ref="A19:C19"/>
    <mergeCell ref="A32:C32"/>
    <mergeCell ref="A33:C33"/>
    <mergeCell ref="A22:C22"/>
    <mergeCell ref="A23:C23"/>
    <mergeCell ref="A24:C24"/>
    <mergeCell ref="A25:C25"/>
    <mergeCell ref="A26:C26"/>
    <mergeCell ref="A27:C27"/>
    <mergeCell ref="A47:C47"/>
    <mergeCell ref="A28:C28"/>
    <mergeCell ref="A29:C29"/>
    <mergeCell ref="A30:C30"/>
    <mergeCell ref="A31:C31"/>
    <mergeCell ref="A34:C34"/>
    <mergeCell ref="A35:C35"/>
    <mergeCell ref="A36:C36"/>
    <mergeCell ref="A37:C37"/>
    <mergeCell ref="A42:C42"/>
    <mergeCell ref="A44:C44"/>
    <mergeCell ref="A45:C45"/>
    <mergeCell ref="A46:C46"/>
    <mergeCell ref="A38:C38"/>
    <mergeCell ref="A39:C39"/>
    <mergeCell ref="A40:C40"/>
    <mergeCell ref="A41:C41"/>
    <mergeCell ref="A43:C43"/>
    <mergeCell ref="A66:C66"/>
    <mergeCell ref="A67:C67"/>
    <mergeCell ref="A57:C57"/>
    <mergeCell ref="A48:C48"/>
    <mergeCell ref="A49:C49"/>
    <mergeCell ref="A50:C50"/>
    <mergeCell ref="A52:C52"/>
    <mergeCell ref="A55:C55"/>
    <mergeCell ref="A62:C62"/>
    <mergeCell ref="A63:C63"/>
    <mergeCell ref="A58:C58"/>
    <mergeCell ref="A59:C59"/>
    <mergeCell ref="A64:C64"/>
    <mergeCell ref="A65:C65"/>
    <mergeCell ref="A61:C61"/>
    <mergeCell ref="A60:C60"/>
    <mergeCell ref="A71:C71"/>
    <mergeCell ref="A72:C72"/>
    <mergeCell ref="A73:C73"/>
    <mergeCell ref="A51:C51"/>
    <mergeCell ref="A53:C53"/>
    <mergeCell ref="A54:C54"/>
    <mergeCell ref="A70:C70"/>
    <mergeCell ref="A56:C56"/>
    <mergeCell ref="A69:C69"/>
    <mergeCell ref="A68:C68"/>
  </mergeCells>
  <printOptions horizontalCentered="1"/>
  <pageMargins left="0.16" right="0.16" top="0.98" bottom="0.98" header="0.51" footer="0.51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9"/>
  <sheetViews>
    <sheetView zoomScalePageLayoutView="0" workbookViewId="0" topLeftCell="A1">
      <selection activeCell="L12" sqref="L12"/>
    </sheetView>
  </sheetViews>
  <sheetFormatPr defaultColWidth="9.140625" defaultRowHeight="12.75"/>
  <cols>
    <col min="1" max="3" width="3.140625" style="10" customWidth="1"/>
    <col min="4" max="4" width="37.421875" style="10" customWidth="1"/>
    <col min="5" max="13" width="14.00390625" style="10" customWidth="1"/>
    <col min="14" max="16384" width="9.140625" style="10" customWidth="1"/>
  </cols>
  <sheetData>
    <row r="1" spans="1:13" ht="12.75">
      <c r="A1" s="82" t="s">
        <v>192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 ht="34.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</row>
    <row r="3" spans="1:13" ht="15" thickBot="1">
      <c r="A3" s="49" t="s">
        <v>253</v>
      </c>
      <c r="B3" s="11"/>
      <c r="C3" s="11"/>
      <c r="D3" s="11"/>
      <c r="E3" s="11"/>
      <c r="F3" s="11"/>
      <c r="G3" s="11" t="s">
        <v>3</v>
      </c>
      <c r="H3" s="11"/>
      <c r="I3" s="11"/>
      <c r="J3" s="11"/>
      <c r="K3" s="11"/>
      <c r="L3" s="11"/>
      <c r="M3" s="15" t="s">
        <v>193</v>
      </c>
    </row>
    <row r="4" spans="1:13" ht="15" customHeight="1">
      <c r="A4" s="111" t="s">
        <v>8</v>
      </c>
      <c r="B4" s="100" t="s">
        <v>6</v>
      </c>
      <c r="C4" s="100" t="s">
        <v>6</v>
      </c>
      <c r="D4" s="100" t="s">
        <v>6</v>
      </c>
      <c r="E4" s="100" t="s">
        <v>68</v>
      </c>
      <c r="F4" s="87" t="s">
        <v>6</v>
      </c>
      <c r="G4" s="87" t="s">
        <v>6</v>
      </c>
      <c r="H4" s="87" t="s">
        <v>6</v>
      </c>
      <c r="I4" s="87" t="s">
        <v>6</v>
      </c>
      <c r="J4" s="87" t="s">
        <v>6</v>
      </c>
      <c r="K4" s="87" t="s">
        <v>6</v>
      </c>
      <c r="L4" s="87" t="s">
        <v>6</v>
      </c>
      <c r="M4" s="87" t="s">
        <v>6</v>
      </c>
    </row>
    <row r="5" spans="1:13" ht="15" customHeight="1">
      <c r="A5" s="98" t="s">
        <v>62</v>
      </c>
      <c r="B5" s="99" t="s">
        <v>6</v>
      </c>
      <c r="C5" s="99" t="s">
        <v>6</v>
      </c>
      <c r="D5" s="99" t="s">
        <v>63</v>
      </c>
      <c r="E5" s="99" t="s">
        <v>6</v>
      </c>
      <c r="F5" s="99" t="s">
        <v>194</v>
      </c>
      <c r="G5" s="99" t="s">
        <v>195</v>
      </c>
      <c r="H5" s="99" t="s">
        <v>196</v>
      </c>
      <c r="I5" s="99" t="s">
        <v>197</v>
      </c>
      <c r="J5" s="99" t="s">
        <v>198</v>
      </c>
      <c r="K5" s="99" t="s">
        <v>199</v>
      </c>
      <c r="L5" s="99" t="s">
        <v>200</v>
      </c>
      <c r="M5" s="99" t="s">
        <v>201</v>
      </c>
    </row>
    <row r="6" spans="1:13" ht="15" customHeight="1">
      <c r="A6" s="98" t="s">
        <v>6</v>
      </c>
      <c r="B6" s="99" t="s">
        <v>6</v>
      </c>
      <c r="C6" s="99" t="s">
        <v>6</v>
      </c>
      <c r="D6" s="99" t="s">
        <v>6</v>
      </c>
      <c r="E6" s="99" t="s">
        <v>6</v>
      </c>
      <c r="F6" s="99" t="s">
        <v>6</v>
      </c>
      <c r="G6" s="99" t="s">
        <v>6</v>
      </c>
      <c r="H6" s="99" t="s">
        <v>6</v>
      </c>
      <c r="I6" s="99" t="s">
        <v>6</v>
      </c>
      <c r="J6" s="99" t="s">
        <v>6</v>
      </c>
      <c r="K6" s="99" t="s">
        <v>6</v>
      </c>
      <c r="L6" s="99" t="s">
        <v>6</v>
      </c>
      <c r="M6" s="99" t="s">
        <v>6</v>
      </c>
    </row>
    <row r="7" spans="1:13" ht="15" customHeight="1">
      <c r="A7" s="98" t="s">
        <v>6</v>
      </c>
      <c r="B7" s="99" t="s">
        <v>6</v>
      </c>
      <c r="C7" s="99" t="s">
        <v>6</v>
      </c>
      <c r="D7" s="99" t="s">
        <v>6</v>
      </c>
      <c r="E7" s="107" t="s">
        <v>6</v>
      </c>
      <c r="F7" s="107" t="s">
        <v>6</v>
      </c>
      <c r="G7" s="107" t="s">
        <v>6</v>
      </c>
      <c r="H7" s="107" t="s">
        <v>6</v>
      </c>
      <c r="I7" s="107" t="s">
        <v>6</v>
      </c>
      <c r="J7" s="107" t="s">
        <v>6</v>
      </c>
      <c r="K7" s="107" t="s">
        <v>6</v>
      </c>
      <c r="L7" s="107" t="s">
        <v>6</v>
      </c>
      <c r="M7" s="107" t="s">
        <v>6</v>
      </c>
    </row>
    <row r="8" spans="1:13" ht="33" customHeight="1">
      <c r="A8" s="12" t="s">
        <v>65</v>
      </c>
      <c r="B8" s="13" t="s">
        <v>66</v>
      </c>
      <c r="C8" s="13" t="s">
        <v>67</v>
      </c>
      <c r="D8" s="30" t="s">
        <v>68</v>
      </c>
      <c r="E8" s="31">
        <v>433.25</v>
      </c>
      <c r="F8" s="62">
        <v>216.35</v>
      </c>
      <c r="G8" s="62">
        <v>139.67</v>
      </c>
      <c r="H8" s="62">
        <v>5.35</v>
      </c>
      <c r="I8" s="62">
        <v>38.59</v>
      </c>
      <c r="J8" s="68"/>
      <c r="K8" s="46"/>
      <c r="L8" s="62">
        <v>33.29</v>
      </c>
      <c r="M8" s="67"/>
    </row>
    <row r="9" spans="1:13" ht="15" customHeight="1">
      <c r="A9" s="117" t="s">
        <v>69</v>
      </c>
      <c r="B9" s="118" t="s">
        <v>6</v>
      </c>
      <c r="C9" s="118" t="s">
        <v>6</v>
      </c>
      <c r="D9" s="79" t="s">
        <v>70</v>
      </c>
      <c r="E9" s="31">
        <v>305.12</v>
      </c>
      <c r="F9" s="62">
        <v>171.5</v>
      </c>
      <c r="G9" s="62">
        <v>126.7</v>
      </c>
      <c r="H9" s="62">
        <v>4.91</v>
      </c>
      <c r="I9" s="62">
        <v>2</v>
      </c>
      <c r="J9" s="68"/>
      <c r="K9" s="46"/>
      <c r="L9" s="62"/>
      <c r="M9" s="67"/>
    </row>
    <row r="10" spans="1:13" ht="15" customHeight="1">
      <c r="A10" s="117" t="s">
        <v>254</v>
      </c>
      <c r="B10" s="118" t="s">
        <v>6</v>
      </c>
      <c r="C10" s="118" t="s">
        <v>6</v>
      </c>
      <c r="D10" s="79" t="s">
        <v>255</v>
      </c>
      <c r="E10" s="31">
        <v>9.73</v>
      </c>
      <c r="F10" s="62">
        <v>3.26</v>
      </c>
      <c r="G10" s="62">
        <v>6.1</v>
      </c>
      <c r="H10" s="62">
        <v>0.27</v>
      </c>
      <c r="I10" s="62">
        <v>0.1</v>
      </c>
      <c r="J10" s="68"/>
      <c r="K10" s="46"/>
      <c r="L10" s="62"/>
      <c r="M10" s="67"/>
    </row>
    <row r="11" spans="1:13" ht="15" customHeight="1">
      <c r="A11" s="117" t="s">
        <v>256</v>
      </c>
      <c r="B11" s="118" t="s">
        <v>6</v>
      </c>
      <c r="C11" s="118" t="s">
        <v>6</v>
      </c>
      <c r="D11" s="79" t="s">
        <v>74</v>
      </c>
      <c r="E11" s="31">
        <v>9.73</v>
      </c>
      <c r="F11" s="62">
        <v>3.26</v>
      </c>
      <c r="G11" s="62">
        <v>6.1</v>
      </c>
      <c r="H11" s="62">
        <v>0.27</v>
      </c>
      <c r="I11" s="62">
        <v>0.1</v>
      </c>
      <c r="J11" s="68"/>
      <c r="K11" s="46"/>
      <c r="L11" s="62"/>
      <c r="M11" s="67"/>
    </row>
    <row r="12" spans="1:13" ht="15" customHeight="1">
      <c r="A12" s="117" t="s">
        <v>71</v>
      </c>
      <c r="B12" s="118" t="s">
        <v>6</v>
      </c>
      <c r="C12" s="118" t="s">
        <v>6</v>
      </c>
      <c r="D12" s="79" t="s">
        <v>72</v>
      </c>
      <c r="E12" s="31">
        <v>268.31</v>
      </c>
      <c r="F12" s="62">
        <v>159.98</v>
      </c>
      <c r="G12" s="62">
        <v>102.78</v>
      </c>
      <c r="H12" s="62">
        <v>3.94</v>
      </c>
      <c r="I12" s="62">
        <v>1.62</v>
      </c>
      <c r="J12" s="68"/>
      <c r="K12" s="46"/>
      <c r="L12" s="62"/>
      <c r="M12" s="67"/>
    </row>
    <row r="13" spans="1:13" ht="15" customHeight="1">
      <c r="A13" s="117" t="s">
        <v>73</v>
      </c>
      <c r="B13" s="118" t="s">
        <v>6</v>
      </c>
      <c r="C13" s="118" t="s">
        <v>6</v>
      </c>
      <c r="D13" s="79" t="s">
        <v>74</v>
      </c>
      <c r="E13" s="31">
        <v>250.62</v>
      </c>
      <c r="F13" s="62">
        <v>148.52</v>
      </c>
      <c r="G13" s="62">
        <v>96.64</v>
      </c>
      <c r="H13" s="62">
        <v>3.94</v>
      </c>
      <c r="I13" s="62">
        <v>1.52</v>
      </c>
      <c r="J13" s="68"/>
      <c r="K13" s="46"/>
      <c r="L13" s="62"/>
      <c r="M13" s="67"/>
    </row>
    <row r="14" spans="1:13" ht="13.5">
      <c r="A14" s="117" t="s">
        <v>77</v>
      </c>
      <c r="B14" s="118" t="s">
        <v>6</v>
      </c>
      <c r="C14" s="118" t="s">
        <v>6</v>
      </c>
      <c r="D14" s="79" t="s">
        <v>78</v>
      </c>
      <c r="E14" s="31">
        <v>17.7</v>
      </c>
      <c r="F14" s="62">
        <v>11.46</v>
      </c>
      <c r="G14" s="62">
        <v>6.14</v>
      </c>
      <c r="H14" s="62"/>
      <c r="I14" s="62">
        <v>0.1</v>
      </c>
      <c r="J14" s="68"/>
      <c r="K14" s="46"/>
      <c r="L14" s="62"/>
      <c r="M14" s="67"/>
    </row>
    <row r="15" spans="1:13" ht="13.5">
      <c r="A15" s="117" t="s">
        <v>257</v>
      </c>
      <c r="B15" s="118" t="s">
        <v>6</v>
      </c>
      <c r="C15" s="118" t="s">
        <v>6</v>
      </c>
      <c r="D15" s="79" t="s">
        <v>258</v>
      </c>
      <c r="E15" s="31">
        <v>8.95</v>
      </c>
      <c r="F15" s="62">
        <v>2.97</v>
      </c>
      <c r="G15" s="62">
        <v>5.61</v>
      </c>
      <c r="H15" s="62">
        <v>0.25</v>
      </c>
      <c r="I15" s="62">
        <v>0.13</v>
      </c>
      <c r="J15" s="68"/>
      <c r="K15" s="46"/>
      <c r="L15" s="62"/>
      <c r="M15" s="67"/>
    </row>
    <row r="16" spans="1:13" ht="13.5">
      <c r="A16" s="117" t="s">
        <v>259</v>
      </c>
      <c r="B16" s="118" t="s">
        <v>6</v>
      </c>
      <c r="C16" s="118" t="s">
        <v>6</v>
      </c>
      <c r="D16" s="79" t="s">
        <v>74</v>
      </c>
      <c r="E16" s="31">
        <v>8.95</v>
      </c>
      <c r="F16" s="62">
        <v>2.97</v>
      </c>
      <c r="G16" s="62">
        <v>5.61</v>
      </c>
      <c r="H16" s="62">
        <v>0.25</v>
      </c>
      <c r="I16" s="62">
        <v>0.13</v>
      </c>
      <c r="J16" s="68"/>
      <c r="K16" s="46"/>
      <c r="L16" s="62"/>
      <c r="M16" s="67"/>
    </row>
    <row r="17" spans="1:13" ht="13.5">
      <c r="A17" s="117" t="s">
        <v>82</v>
      </c>
      <c r="B17" s="118" t="s">
        <v>6</v>
      </c>
      <c r="C17" s="118" t="s">
        <v>6</v>
      </c>
      <c r="D17" s="79" t="s">
        <v>83</v>
      </c>
      <c r="E17" s="31">
        <v>18.12</v>
      </c>
      <c r="F17" s="62">
        <v>5.29</v>
      </c>
      <c r="G17" s="62">
        <v>12.21</v>
      </c>
      <c r="H17" s="62">
        <v>0.46</v>
      </c>
      <c r="I17" s="62">
        <v>0.16</v>
      </c>
      <c r="J17" s="68"/>
      <c r="K17" s="46"/>
      <c r="L17" s="62"/>
      <c r="M17" s="67"/>
    </row>
    <row r="18" spans="1:13" ht="13.5">
      <c r="A18" s="117" t="s">
        <v>84</v>
      </c>
      <c r="B18" s="118" t="s">
        <v>6</v>
      </c>
      <c r="C18" s="118" t="s">
        <v>6</v>
      </c>
      <c r="D18" s="79" t="s">
        <v>74</v>
      </c>
      <c r="E18" s="31">
        <v>18.12</v>
      </c>
      <c r="F18" s="62">
        <v>5.29</v>
      </c>
      <c r="G18" s="62">
        <v>12.21</v>
      </c>
      <c r="H18" s="62">
        <v>0.46</v>
      </c>
      <c r="I18" s="62">
        <v>0.16</v>
      </c>
      <c r="J18" s="68"/>
      <c r="K18" s="46"/>
      <c r="L18" s="62"/>
      <c r="M18" s="67"/>
    </row>
    <row r="19" spans="1:13" ht="13.5">
      <c r="A19" s="117" t="s">
        <v>86</v>
      </c>
      <c r="B19" s="118" t="s">
        <v>6</v>
      </c>
      <c r="C19" s="118" t="s">
        <v>6</v>
      </c>
      <c r="D19" s="79" t="s">
        <v>87</v>
      </c>
      <c r="E19" s="31"/>
      <c r="F19" s="62"/>
      <c r="G19" s="62"/>
      <c r="H19" s="62"/>
      <c r="I19" s="62"/>
      <c r="J19" s="68"/>
      <c r="K19" s="46"/>
      <c r="L19" s="62"/>
      <c r="M19" s="67"/>
    </row>
    <row r="20" spans="1:13" ht="13.5">
      <c r="A20" s="117" t="s">
        <v>88</v>
      </c>
      <c r="B20" s="118" t="s">
        <v>6</v>
      </c>
      <c r="C20" s="118" t="s">
        <v>6</v>
      </c>
      <c r="D20" s="79" t="s">
        <v>89</v>
      </c>
      <c r="E20" s="31"/>
      <c r="F20" s="62"/>
      <c r="G20" s="62"/>
      <c r="H20" s="62"/>
      <c r="I20" s="62"/>
      <c r="J20" s="68"/>
      <c r="K20" s="46"/>
      <c r="L20" s="62"/>
      <c r="M20" s="67"/>
    </row>
    <row r="21" spans="1:13" ht="13.5">
      <c r="A21" s="117" t="s">
        <v>90</v>
      </c>
      <c r="B21" s="118" t="s">
        <v>6</v>
      </c>
      <c r="C21" s="118" t="s">
        <v>6</v>
      </c>
      <c r="D21" s="79" t="s">
        <v>91</v>
      </c>
      <c r="E21" s="31"/>
      <c r="F21" s="62"/>
      <c r="G21" s="62"/>
      <c r="H21" s="62"/>
      <c r="I21" s="62"/>
      <c r="J21" s="68"/>
      <c r="K21" s="46"/>
      <c r="L21" s="62"/>
      <c r="M21" s="67"/>
    </row>
    <row r="22" spans="1:13" ht="13.5">
      <c r="A22" s="117" t="s">
        <v>260</v>
      </c>
      <c r="B22" s="118" t="s">
        <v>6</v>
      </c>
      <c r="C22" s="118" t="s">
        <v>6</v>
      </c>
      <c r="D22" s="79" t="s">
        <v>261</v>
      </c>
      <c r="E22" s="31">
        <v>13.86</v>
      </c>
      <c r="F22" s="62">
        <v>3.11</v>
      </c>
      <c r="G22" s="62">
        <v>0.62</v>
      </c>
      <c r="H22" s="62"/>
      <c r="I22" s="62">
        <v>3.22</v>
      </c>
      <c r="J22" s="68"/>
      <c r="K22" s="46"/>
      <c r="L22" s="62">
        <v>6.91</v>
      </c>
      <c r="M22" s="67"/>
    </row>
    <row r="23" spans="1:13" ht="13.5">
      <c r="A23" s="117" t="s">
        <v>262</v>
      </c>
      <c r="B23" s="118" t="s">
        <v>6</v>
      </c>
      <c r="C23" s="118" t="s">
        <v>6</v>
      </c>
      <c r="D23" s="79" t="s">
        <v>263</v>
      </c>
      <c r="E23" s="31">
        <v>13.86</v>
      </c>
      <c r="F23" s="62">
        <v>3.11</v>
      </c>
      <c r="G23" s="62">
        <v>0.62</v>
      </c>
      <c r="H23" s="62"/>
      <c r="I23" s="62">
        <v>3.22</v>
      </c>
      <c r="J23" s="68"/>
      <c r="K23" s="46"/>
      <c r="L23" s="62">
        <v>6.91</v>
      </c>
      <c r="M23" s="67"/>
    </row>
    <row r="24" spans="1:13" ht="13.5">
      <c r="A24" s="117" t="s">
        <v>264</v>
      </c>
      <c r="B24" s="118" t="s">
        <v>6</v>
      </c>
      <c r="C24" s="118" t="s">
        <v>6</v>
      </c>
      <c r="D24" s="79" t="s">
        <v>265</v>
      </c>
      <c r="E24" s="31">
        <v>13.86</v>
      </c>
      <c r="F24" s="62">
        <v>3.11</v>
      </c>
      <c r="G24" s="62">
        <v>0.62</v>
      </c>
      <c r="H24" s="62"/>
      <c r="I24" s="62">
        <v>3.22</v>
      </c>
      <c r="J24" s="68"/>
      <c r="K24" s="33"/>
      <c r="L24" s="62">
        <v>6.91</v>
      </c>
      <c r="M24" s="67"/>
    </row>
    <row r="25" spans="1:13" ht="13.5">
      <c r="A25" s="117" t="s">
        <v>92</v>
      </c>
      <c r="B25" s="118" t="s">
        <v>6</v>
      </c>
      <c r="C25" s="118" t="s">
        <v>6</v>
      </c>
      <c r="D25" s="79" t="s">
        <v>93</v>
      </c>
      <c r="E25" s="31"/>
      <c r="F25" s="62"/>
      <c r="G25" s="62"/>
      <c r="H25" s="62"/>
      <c r="I25" s="62"/>
      <c r="J25" s="68"/>
      <c r="K25" s="33"/>
      <c r="L25" s="62"/>
      <c r="M25" s="67"/>
    </row>
    <row r="26" spans="1:13" ht="13.5">
      <c r="A26" s="117" t="s">
        <v>94</v>
      </c>
      <c r="B26" s="118" t="s">
        <v>6</v>
      </c>
      <c r="C26" s="118" t="s">
        <v>6</v>
      </c>
      <c r="D26" s="79" t="s">
        <v>95</v>
      </c>
      <c r="E26" s="31"/>
      <c r="F26" s="62"/>
      <c r="G26" s="62"/>
      <c r="H26" s="62"/>
      <c r="I26" s="62"/>
      <c r="J26" s="68"/>
      <c r="K26" s="33"/>
      <c r="L26" s="62"/>
      <c r="M26" s="67"/>
    </row>
    <row r="27" spans="1:13" ht="13.5">
      <c r="A27" s="117" t="s">
        <v>96</v>
      </c>
      <c r="B27" s="118" t="s">
        <v>6</v>
      </c>
      <c r="C27" s="118" t="s">
        <v>6</v>
      </c>
      <c r="D27" s="79" t="s">
        <v>97</v>
      </c>
      <c r="E27" s="31"/>
      <c r="F27" s="62"/>
      <c r="G27" s="62"/>
      <c r="H27" s="62"/>
      <c r="I27" s="62"/>
      <c r="J27" s="68"/>
      <c r="K27" s="33"/>
      <c r="L27" s="62"/>
      <c r="M27" s="67"/>
    </row>
    <row r="28" spans="1:13" ht="13.5">
      <c r="A28" s="117" t="s">
        <v>98</v>
      </c>
      <c r="B28" s="118" t="s">
        <v>6</v>
      </c>
      <c r="C28" s="118" t="s">
        <v>6</v>
      </c>
      <c r="D28" s="79" t="s">
        <v>99</v>
      </c>
      <c r="E28" s="31"/>
      <c r="F28" s="62"/>
      <c r="G28" s="62"/>
      <c r="H28" s="62"/>
      <c r="I28" s="62"/>
      <c r="J28" s="68"/>
      <c r="K28" s="33"/>
      <c r="L28" s="62"/>
      <c r="M28" s="67"/>
    </row>
    <row r="29" spans="1:13" ht="13.5">
      <c r="A29" s="117" t="s">
        <v>128</v>
      </c>
      <c r="B29" s="118" t="s">
        <v>6</v>
      </c>
      <c r="C29" s="118" t="s">
        <v>6</v>
      </c>
      <c r="D29" s="79" t="s">
        <v>129</v>
      </c>
      <c r="E29" s="31">
        <v>38.92</v>
      </c>
      <c r="F29" s="62">
        <v>5.72</v>
      </c>
      <c r="G29" s="62">
        <v>11.02</v>
      </c>
      <c r="H29" s="62">
        <v>0.44</v>
      </c>
      <c r="I29" s="62">
        <v>21.74</v>
      </c>
      <c r="J29" s="68"/>
      <c r="K29" s="33"/>
      <c r="L29" s="62"/>
      <c r="M29" s="67"/>
    </row>
    <row r="30" spans="1:13" ht="13.5">
      <c r="A30" s="117" t="s">
        <v>270</v>
      </c>
      <c r="B30" s="118" t="s">
        <v>6</v>
      </c>
      <c r="C30" s="118" t="s">
        <v>6</v>
      </c>
      <c r="D30" s="79" t="s">
        <v>271</v>
      </c>
      <c r="E30" s="31">
        <v>17.37</v>
      </c>
      <c r="F30" s="62">
        <v>5.72</v>
      </c>
      <c r="G30" s="62">
        <v>11.02</v>
      </c>
      <c r="H30" s="62">
        <v>0.44</v>
      </c>
      <c r="I30" s="62">
        <v>0.19</v>
      </c>
      <c r="J30" s="68"/>
      <c r="K30" s="33"/>
      <c r="L30" s="62"/>
      <c r="M30" s="67"/>
    </row>
    <row r="31" spans="1:13" ht="13.5">
      <c r="A31" s="117" t="s">
        <v>272</v>
      </c>
      <c r="B31" s="118" t="s">
        <v>6</v>
      </c>
      <c r="C31" s="118" t="s">
        <v>6</v>
      </c>
      <c r="D31" s="79" t="s">
        <v>74</v>
      </c>
      <c r="E31" s="31">
        <v>17.37</v>
      </c>
      <c r="F31" s="62">
        <v>5.72</v>
      </c>
      <c r="G31" s="62">
        <v>11.02</v>
      </c>
      <c r="H31" s="62">
        <v>0.44</v>
      </c>
      <c r="I31" s="62">
        <v>0.19</v>
      </c>
      <c r="J31" s="68"/>
      <c r="K31" s="33"/>
      <c r="L31" s="62"/>
      <c r="M31" s="67"/>
    </row>
    <row r="32" spans="1:13" ht="13.5">
      <c r="A32" s="117" t="s">
        <v>130</v>
      </c>
      <c r="B32" s="118" t="s">
        <v>6</v>
      </c>
      <c r="C32" s="118" t="s">
        <v>6</v>
      </c>
      <c r="D32" s="79" t="s">
        <v>131</v>
      </c>
      <c r="E32" s="31">
        <v>21.56</v>
      </c>
      <c r="F32" s="62"/>
      <c r="G32" s="62"/>
      <c r="H32" s="62"/>
      <c r="I32" s="62">
        <v>21.56</v>
      </c>
      <c r="J32" s="68"/>
      <c r="K32" s="33"/>
      <c r="L32" s="62"/>
      <c r="M32" s="67"/>
    </row>
    <row r="33" spans="1:13" ht="13.5">
      <c r="A33" s="117" t="s">
        <v>132</v>
      </c>
      <c r="B33" s="118" t="s">
        <v>6</v>
      </c>
      <c r="C33" s="118" t="s">
        <v>6</v>
      </c>
      <c r="D33" s="79" t="s">
        <v>133</v>
      </c>
      <c r="E33" s="31">
        <v>21.04</v>
      </c>
      <c r="F33" s="62"/>
      <c r="G33" s="62"/>
      <c r="H33" s="62"/>
      <c r="I33" s="62">
        <v>21.04</v>
      </c>
      <c r="J33" s="68"/>
      <c r="K33" s="33"/>
      <c r="L33" s="62"/>
      <c r="M33" s="67"/>
    </row>
    <row r="34" spans="1:13" ht="13.5">
      <c r="A34" s="117" t="s">
        <v>134</v>
      </c>
      <c r="B34" s="118" t="s">
        <v>6</v>
      </c>
      <c r="C34" s="118" t="s">
        <v>6</v>
      </c>
      <c r="D34" s="79" t="s">
        <v>135</v>
      </c>
      <c r="E34" s="31">
        <v>0.52</v>
      </c>
      <c r="F34" s="62"/>
      <c r="G34" s="62"/>
      <c r="H34" s="62"/>
      <c r="I34" s="62">
        <v>0.52</v>
      </c>
      <c r="J34" s="68"/>
      <c r="K34" s="33"/>
      <c r="L34" s="62"/>
      <c r="M34" s="67"/>
    </row>
    <row r="35" spans="1:13" ht="13.5">
      <c r="A35" s="117" t="s">
        <v>136</v>
      </c>
      <c r="B35" s="118" t="s">
        <v>6</v>
      </c>
      <c r="C35" s="118" t="s">
        <v>6</v>
      </c>
      <c r="D35" s="79" t="s">
        <v>137</v>
      </c>
      <c r="E35" s="31"/>
      <c r="F35" s="62"/>
      <c r="G35" s="62"/>
      <c r="H35" s="62"/>
      <c r="I35" s="62"/>
      <c r="J35" s="68"/>
      <c r="K35" s="33"/>
      <c r="L35" s="62"/>
      <c r="M35" s="67"/>
    </row>
    <row r="36" spans="1:13" ht="13.5">
      <c r="A36" s="117" t="s">
        <v>138</v>
      </c>
      <c r="B36" s="118" t="s">
        <v>6</v>
      </c>
      <c r="C36" s="118" t="s">
        <v>6</v>
      </c>
      <c r="D36" s="79" t="s">
        <v>139</v>
      </c>
      <c r="E36" s="31"/>
      <c r="F36" s="62"/>
      <c r="G36" s="62"/>
      <c r="H36" s="62"/>
      <c r="I36" s="62"/>
      <c r="J36" s="68"/>
      <c r="K36" s="33"/>
      <c r="L36" s="62"/>
      <c r="M36" s="67"/>
    </row>
    <row r="37" spans="1:13" ht="13.5">
      <c r="A37" s="117" t="s">
        <v>140</v>
      </c>
      <c r="B37" s="118" t="s">
        <v>6</v>
      </c>
      <c r="C37" s="118" t="s">
        <v>6</v>
      </c>
      <c r="D37" s="79" t="s">
        <v>141</v>
      </c>
      <c r="E37" s="31"/>
      <c r="F37" s="62"/>
      <c r="G37" s="62"/>
      <c r="H37" s="62"/>
      <c r="I37" s="62"/>
      <c r="J37" s="68"/>
      <c r="K37" s="33"/>
      <c r="L37" s="62"/>
      <c r="M37" s="67"/>
    </row>
    <row r="38" spans="1:13" ht="13.5">
      <c r="A38" s="117" t="s">
        <v>148</v>
      </c>
      <c r="B38" s="118" t="s">
        <v>6</v>
      </c>
      <c r="C38" s="118" t="s">
        <v>6</v>
      </c>
      <c r="D38" s="79" t="s">
        <v>149</v>
      </c>
      <c r="E38" s="31">
        <v>75.35</v>
      </c>
      <c r="F38" s="62">
        <v>36.02</v>
      </c>
      <c r="G38" s="62">
        <v>1.33</v>
      </c>
      <c r="H38" s="62"/>
      <c r="I38" s="62">
        <v>11.62</v>
      </c>
      <c r="J38" s="68"/>
      <c r="K38" s="33"/>
      <c r="L38" s="62">
        <v>26.38</v>
      </c>
      <c r="M38" s="67"/>
    </row>
    <row r="39" spans="1:13" ht="13.5">
      <c r="A39" s="117" t="s">
        <v>150</v>
      </c>
      <c r="B39" s="118" t="s">
        <v>6</v>
      </c>
      <c r="C39" s="118" t="s">
        <v>6</v>
      </c>
      <c r="D39" s="79" t="s">
        <v>151</v>
      </c>
      <c r="E39" s="31">
        <v>75.35</v>
      </c>
      <c r="F39" s="62">
        <v>36.02</v>
      </c>
      <c r="G39" s="62">
        <v>1.33</v>
      </c>
      <c r="H39" s="62"/>
      <c r="I39" s="62">
        <v>11.62</v>
      </c>
      <c r="J39" s="68"/>
      <c r="K39" s="33"/>
      <c r="L39" s="62">
        <v>26.38</v>
      </c>
      <c r="M39" s="67"/>
    </row>
    <row r="40" spans="1:13" ht="13.5">
      <c r="A40" s="117" t="s">
        <v>152</v>
      </c>
      <c r="B40" s="118" t="s">
        <v>6</v>
      </c>
      <c r="C40" s="118" t="s">
        <v>6</v>
      </c>
      <c r="D40" s="79" t="s">
        <v>153</v>
      </c>
      <c r="E40" s="31">
        <v>75.35</v>
      </c>
      <c r="F40" s="62">
        <v>36.02</v>
      </c>
      <c r="G40" s="62">
        <v>1.33</v>
      </c>
      <c r="H40" s="62"/>
      <c r="I40" s="62">
        <v>11.62</v>
      </c>
      <c r="J40" s="68"/>
      <c r="K40" s="33"/>
      <c r="L40" s="62">
        <v>26.38</v>
      </c>
      <c r="M40" s="67"/>
    </row>
    <row r="41" spans="1:13" ht="13.5">
      <c r="A41" s="117" t="s">
        <v>154</v>
      </c>
      <c r="B41" s="118" t="s">
        <v>6</v>
      </c>
      <c r="C41" s="118" t="s">
        <v>6</v>
      </c>
      <c r="D41" s="79" t="s">
        <v>155</v>
      </c>
      <c r="E41" s="31"/>
      <c r="F41" s="62"/>
      <c r="G41" s="62"/>
      <c r="H41" s="62"/>
      <c r="I41" s="62"/>
      <c r="J41" s="68"/>
      <c r="K41" s="33"/>
      <c r="L41" s="62"/>
      <c r="M41" s="67"/>
    </row>
    <row r="42" spans="1:13" ht="13.5">
      <c r="A42" s="117" t="s">
        <v>156</v>
      </c>
      <c r="B42" s="118" t="s">
        <v>6</v>
      </c>
      <c r="C42" s="118" t="s">
        <v>6</v>
      </c>
      <c r="D42" s="79" t="s">
        <v>157</v>
      </c>
      <c r="E42" s="31"/>
      <c r="F42" s="62"/>
      <c r="G42" s="62"/>
      <c r="H42" s="62"/>
      <c r="I42" s="62"/>
      <c r="J42" s="68"/>
      <c r="K42" s="33"/>
      <c r="L42" s="62"/>
      <c r="M42" s="67"/>
    </row>
    <row r="43" spans="1:13" ht="13.5">
      <c r="A43" s="117" t="s">
        <v>158</v>
      </c>
      <c r="B43" s="118" t="s">
        <v>6</v>
      </c>
      <c r="C43" s="118" t="s">
        <v>6</v>
      </c>
      <c r="D43" s="79" t="s">
        <v>159</v>
      </c>
      <c r="E43" s="31"/>
      <c r="F43" s="62"/>
      <c r="G43" s="62"/>
      <c r="H43" s="62"/>
      <c r="I43" s="62"/>
      <c r="J43" s="68"/>
      <c r="K43" s="33"/>
      <c r="L43" s="62"/>
      <c r="M43" s="67"/>
    </row>
    <row r="44" spans="1:13" ht="13.5">
      <c r="A44" s="117" t="s">
        <v>160</v>
      </c>
      <c r="B44" s="118" t="s">
        <v>6</v>
      </c>
      <c r="C44" s="118" t="s">
        <v>6</v>
      </c>
      <c r="D44" s="79" t="s">
        <v>161</v>
      </c>
      <c r="E44" s="31"/>
      <c r="F44" s="62"/>
      <c r="G44" s="62"/>
      <c r="H44" s="62"/>
      <c r="I44" s="62"/>
      <c r="J44" s="68"/>
      <c r="K44" s="33"/>
      <c r="L44" s="62"/>
      <c r="M44" s="67"/>
    </row>
    <row r="45" spans="1:13" ht="13.5">
      <c r="A45" s="117" t="s">
        <v>162</v>
      </c>
      <c r="B45" s="118" t="s">
        <v>6</v>
      </c>
      <c r="C45" s="118" t="s">
        <v>6</v>
      </c>
      <c r="D45" s="79" t="s">
        <v>163</v>
      </c>
      <c r="E45" s="31"/>
      <c r="F45" s="62"/>
      <c r="G45" s="62"/>
      <c r="H45" s="62"/>
      <c r="I45" s="62"/>
      <c r="J45" s="68"/>
      <c r="K45" s="33"/>
      <c r="L45" s="62"/>
      <c r="M45" s="67"/>
    </row>
    <row r="46" spans="1:13" ht="13.5">
      <c r="A46" s="117" t="s">
        <v>166</v>
      </c>
      <c r="B46" s="118" t="s">
        <v>6</v>
      </c>
      <c r="C46" s="118" t="s">
        <v>6</v>
      </c>
      <c r="D46" s="79" t="s">
        <v>167</v>
      </c>
      <c r="E46" s="31"/>
      <c r="F46" s="62"/>
      <c r="G46" s="62"/>
      <c r="H46" s="62"/>
      <c r="I46" s="62"/>
      <c r="J46" s="68"/>
      <c r="K46" s="33"/>
      <c r="L46" s="62"/>
      <c r="M46" s="67"/>
    </row>
    <row r="47" spans="1:13" ht="13.5">
      <c r="A47" s="117" t="s">
        <v>174</v>
      </c>
      <c r="B47" s="118" t="s">
        <v>6</v>
      </c>
      <c r="C47" s="118" t="s">
        <v>6</v>
      </c>
      <c r="D47" s="79" t="s">
        <v>175</v>
      </c>
      <c r="E47" s="31"/>
      <c r="F47" s="62"/>
      <c r="G47" s="62"/>
      <c r="H47" s="62"/>
      <c r="I47" s="62"/>
      <c r="J47" s="68"/>
      <c r="K47" s="33"/>
      <c r="L47" s="62"/>
      <c r="M47" s="67"/>
    </row>
    <row r="48" spans="1:13" ht="13.5">
      <c r="A48" s="117" t="s">
        <v>176</v>
      </c>
      <c r="B48" s="118" t="s">
        <v>6</v>
      </c>
      <c r="C48" s="118" t="s">
        <v>6</v>
      </c>
      <c r="D48" s="79" t="s">
        <v>177</v>
      </c>
      <c r="E48" s="31"/>
      <c r="F48" s="62"/>
      <c r="G48" s="62"/>
      <c r="H48" s="62"/>
      <c r="I48" s="62"/>
      <c r="J48" s="68"/>
      <c r="K48" s="33"/>
      <c r="L48" s="62"/>
      <c r="M48" s="67"/>
    </row>
    <row r="49" spans="1:13" ht="14.25" thickBot="1">
      <c r="A49" s="119" t="s">
        <v>178</v>
      </c>
      <c r="B49" s="120" t="s">
        <v>6</v>
      </c>
      <c r="C49" s="120" t="s">
        <v>6</v>
      </c>
      <c r="D49" s="80" t="s">
        <v>179</v>
      </c>
      <c r="E49" s="31"/>
      <c r="F49" s="62"/>
      <c r="G49" s="62"/>
      <c r="H49" s="62"/>
      <c r="I49" s="62"/>
      <c r="J49" s="68"/>
      <c r="K49" s="33"/>
      <c r="L49" s="62"/>
      <c r="M49" s="67"/>
    </row>
    <row r="50" spans="6:10" ht="12.75">
      <c r="F50" s="52"/>
      <c r="G50" s="52"/>
      <c r="H50" s="52"/>
      <c r="I50" s="52"/>
      <c r="J50" s="52"/>
    </row>
    <row r="51" spans="6:10" ht="12.75">
      <c r="F51" s="52"/>
      <c r="G51" s="52"/>
      <c r="H51" s="52"/>
      <c r="I51" s="52"/>
      <c r="J51" s="52"/>
    </row>
    <row r="52" spans="6:10" ht="12.75">
      <c r="F52" s="52"/>
      <c r="G52" s="52"/>
      <c r="H52" s="52"/>
      <c r="I52" s="52"/>
      <c r="J52" s="52"/>
    </row>
    <row r="53" spans="6:10" ht="12.75">
      <c r="F53" s="52"/>
      <c r="G53" s="52"/>
      <c r="H53" s="52"/>
      <c r="I53" s="52"/>
      <c r="J53" s="52"/>
    </row>
    <row r="54" spans="6:10" ht="12.75">
      <c r="F54" s="52"/>
      <c r="G54" s="52"/>
      <c r="H54" s="52"/>
      <c r="I54" s="52"/>
      <c r="J54" s="52"/>
    </row>
    <row r="55" spans="6:10" ht="12.75">
      <c r="F55" s="52"/>
      <c r="G55" s="52"/>
      <c r="H55" s="52"/>
      <c r="I55" s="52"/>
      <c r="J55" s="52"/>
    </row>
    <row r="56" spans="6:10" ht="12.75">
      <c r="F56" s="52"/>
      <c r="G56" s="52"/>
      <c r="H56" s="52"/>
      <c r="I56" s="52"/>
      <c r="J56" s="52"/>
    </row>
    <row r="57" spans="6:10" ht="12.75">
      <c r="F57" s="52"/>
      <c r="G57" s="52"/>
      <c r="H57" s="52"/>
      <c r="I57" s="52"/>
      <c r="J57" s="52"/>
    </row>
    <row r="58" spans="6:10" ht="12.75">
      <c r="F58" s="52"/>
      <c r="G58" s="52"/>
      <c r="H58" s="52"/>
      <c r="I58" s="52"/>
      <c r="J58" s="52"/>
    </row>
    <row r="59" spans="6:10" ht="12.75">
      <c r="F59" s="52"/>
      <c r="G59" s="52"/>
      <c r="H59" s="52"/>
      <c r="I59" s="52"/>
      <c r="J59" s="52"/>
    </row>
  </sheetData>
  <sheetProtection/>
  <mergeCells count="55">
    <mergeCell ref="A11:C11"/>
    <mergeCell ref="A12:C12"/>
    <mergeCell ref="A14:C14"/>
    <mergeCell ref="A15:C15"/>
    <mergeCell ref="A16:C16"/>
    <mergeCell ref="A17:C17"/>
    <mergeCell ref="A28:C28"/>
    <mergeCell ref="A25:C25"/>
    <mergeCell ref="A26:C26"/>
    <mergeCell ref="A27:C27"/>
    <mergeCell ref="E4:E7"/>
    <mergeCell ref="M5:M7"/>
    <mergeCell ref="F5:F7"/>
    <mergeCell ref="A18:C18"/>
    <mergeCell ref="A9:C9"/>
    <mergeCell ref="A10:C10"/>
    <mergeCell ref="A1:M2"/>
    <mergeCell ref="A5:C7"/>
    <mergeCell ref="D5:D7"/>
    <mergeCell ref="H5:H7"/>
    <mergeCell ref="K5:K7"/>
    <mergeCell ref="L5:L7"/>
    <mergeCell ref="A4:D4"/>
    <mergeCell ref="F4:M4"/>
    <mergeCell ref="G5:G7"/>
    <mergeCell ref="A29:C29"/>
    <mergeCell ref="I5:I7"/>
    <mergeCell ref="J5:J7"/>
    <mergeCell ref="A19:C19"/>
    <mergeCell ref="A20:C20"/>
    <mergeCell ref="A21:C21"/>
    <mergeCell ref="A22:C22"/>
    <mergeCell ref="A23:C23"/>
    <mergeCell ref="A13:C13"/>
    <mergeCell ref="A24:C24"/>
    <mergeCell ref="A40:C40"/>
    <mergeCell ref="A41:C41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8:C48"/>
    <mergeCell ref="A49:C49"/>
    <mergeCell ref="A42:C42"/>
    <mergeCell ref="A43:C43"/>
    <mergeCell ref="A44:C44"/>
    <mergeCell ref="A45:C45"/>
    <mergeCell ref="A46:C46"/>
    <mergeCell ref="A47:C47"/>
  </mergeCells>
  <printOptions horizontalCentered="1"/>
  <pageMargins left="0.16" right="0.16" top="0.98" bottom="0.98" header="0.51" footer="0.51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0"/>
  <sheetViews>
    <sheetView zoomScalePageLayoutView="0" workbookViewId="0" topLeftCell="A1">
      <selection activeCell="AD9" sqref="AD9"/>
    </sheetView>
  </sheetViews>
  <sheetFormatPr defaultColWidth="9.140625" defaultRowHeight="12.75"/>
  <cols>
    <col min="1" max="3" width="3.140625" style="10" customWidth="1"/>
    <col min="4" max="4" width="24.00390625" style="10" customWidth="1"/>
    <col min="5" max="5" width="6.57421875" style="10" customWidth="1"/>
    <col min="6" max="7" width="7.28125" style="10" customWidth="1"/>
    <col min="8" max="8" width="3.57421875" style="10" customWidth="1"/>
    <col min="9" max="9" width="3.8515625" style="10" customWidth="1"/>
    <col min="10" max="10" width="4.7109375" style="10" customWidth="1"/>
    <col min="11" max="11" width="5.421875" style="10" customWidth="1"/>
    <col min="12" max="12" width="5.00390625" style="10" customWidth="1"/>
    <col min="13" max="13" width="4.57421875" style="10" customWidth="1"/>
    <col min="14" max="14" width="5.57421875" style="10" customWidth="1"/>
    <col min="15" max="15" width="6.140625" style="10" customWidth="1"/>
    <col min="16" max="18" width="5.28125" style="10" customWidth="1"/>
    <col min="19" max="19" width="5.421875" style="10" customWidth="1"/>
    <col min="20" max="26" width="5.28125" style="10" customWidth="1"/>
    <col min="27" max="27" width="5.57421875" style="10" customWidth="1"/>
    <col min="28" max="28" width="5.28125" style="10" customWidth="1"/>
    <col min="29" max="32" width="8.00390625" style="10" customWidth="1"/>
    <col min="33" max="16384" width="9.140625" style="10" customWidth="1"/>
  </cols>
  <sheetData>
    <row r="1" spans="1:28" ht="12.75">
      <c r="A1" s="82" t="s">
        <v>202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</row>
    <row r="2" spans="1:28" ht="21.7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</row>
    <row r="3" spans="1:28" ht="19.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5" t="s">
        <v>203</v>
      </c>
    </row>
    <row r="4" spans="1:28" ht="18.75">
      <c r="A4" s="49" t="s">
        <v>253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27" t="s">
        <v>204</v>
      </c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6" t="s">
        <v>4</v>
      </c>
    </row>
    <row r="5" spans="1:32" ht="15" customHeight="1">
      <c r="A5" s="92" t="s">
        <v>8</v>
      </c>
      <c r="B5" s="92" t="s">
        <v>6</v>
      </c>
      <c r="C5" s="92" t="s">
        <v>6</v>
      </c>
      <c r="D5" s="92" t="s">
        <v>6</v>
      </c>
      <c r="E5" s="92" t="s">
        <v>68</v>
      </c>
      <c r="F5" s="91" t="s">
        <v>6</v>
      </c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</row>
    <row r="6" spans="1:32" ht="15" customHeight="1">
      <c r="A6" s="92" t="s">
        <v>62</v>
      </c>
      <c r="B6" s="92" t="s">
        <v>6</v>
      </c>
      <c r="C6" s="92" t="s">
        <v>6</v>
      </c>
      <c r="D6" s="92" t="s">
        <v>63</v>
      </c>
      <c r="E6" s="92" t="s">
        <v>6</v>
      </c>
      <c r="F6" s="121" t="s">
        <v>205</v>
      </c>
      <c r="G6" s="121" t="s">
        <v>206</v>
      </c>
      <c r="H6" s="121" t="s">
        <v>207</v>
      </c>
      <c r="I6" s="121" t="s">
        <v>208</v>
      </c>
      <c r="J6" s="121" t="s">
        <v>209</v>
      </c>
      <c r="K6" s="121" t="s">
        <v>210</v>
      </c>
      <c r="L6" s="121" t="s">
        <v>211</v>
      </c>
      <c r="M6" s="121" t="s">
        <v>212</v>
      </c>
      <c r="N6" s="121" t="s">
        <v>213</v>
      </c>
      <c r="O6" s="121" t="s">
        <v>214</v>
      </c>
      <c r="P6" s="121" t="s">
        <v>248</v>
      </c>
      <c r="Q6" s="121" t="s">
        <v>215</v>
      </c>
      <c r="R6" s="121" t="s">
        <v>216</v>
      </c>
      <c r="S6" s="121" t="s">
        <v>217</v>
      </c>
      <c r="T6" s="121" t="s">
        <v>218</v>
      </c>
      <c r="U6" s="121" t="s">
        <v>250</v>
      </c>
      <c r="V6" s="121" t="s">
        <v>219</v>
      </c>
      <c r="W6" s="121" t="s">
        <v>220</v>
      </c>
      <c r="X6" s="121" t="s">
        <v>221</v>
      </c>
      <c r="Y6" s="121" t="s">
        <v>222</v>
      </c>
      <c r="Z6" s="121" t="s">
        <v>223</v>
      </c>
      <c r="AA6" s="121" t="s">
        <v>224</v>
      </c>
      <c r="AB6" s="121" t="s">
        <v>225</v>
      </c>
      <c r="AC6" s="121" t="s">
        <v>291</v>
      </c>
      <c r="AD6" s="121" t="s">
        <v>226</v>
      </c>
      <c r="AE6" s="121" t="s">
        <v>227</v>
      </c>
      <c r="AF6" s="121" t="s">
        <v>228</v>
      </c>
    </row>
    <row r="7" spans="1:32" ht="15" customHeight="1">
      <c r="A7" s="92" t="s">
        <v>6</v>
      </c>
      <c r="B7" s="92" t="s">
        <v>6</v>
      </c>
      <c r="C7" s="92" t="s">
        <v>6</v>
      </c>
      <c r="D7" s="92" t="s">
        <v>6</v>
      </c>
      <c r="E7" s="92" t="s">
        <v>6</v>
      </c>
      <c r="F7" s="121" t="s">
        <v>6</v>
      </c>
      <c r="G7" s="121" t="s">
        <v>6</v>
      </c>
      <c r="H7" s="121" t="s">
        <v>6</v>
      </c>
      <c r="I7" s="121" t="s">
        <v>6</v>
      </c>
      <c r="J7" s="121" t="s">
        <v>6</v>
      </c>
      <c r="K7" s="121" t="s">
        <v>6</v>
      </c>
      <c r="L7" s="121" t="s">
        <v>6</v>
      </c>
      <c r="M7" s="121" t="s">
        <v>6</v>
      </c>
      <c r="N7" s="121" t="s">
        <v>6</v>
      </c>
      <c r="O7" s="121" t="s">
        <v>6</v>
      </c>
      <c r="P7" s="121" t="s">
        <v>6</v>
      </c>
      <c r="Q7" s="121" t="s">
        <v>6</v>
      </c>
      <c r="R7" s="121" t="s">
        <v>6</v>
      </c>
      <c r="S7" s="121" t="s">
        <v>6</v>
      </c>
      <c r="T7" s="121" t="s">
        <v>6</v>
      </c>
      <c r="U7" s="121" t="s">
        <v>6</v>
      </c>
      <c r="V7" s="121" t="s">
        <v>6</v>
      </c>
      <c r="W7" s="121" t="s">
        <v>6</v>
      </c>
      <c r="X7" s="121" t="s">
        <v>6</v>
      </c>
      <c r="Y7" s="121" t="s">
        <v>6</v>
      </c>
      <c r="Z7" s="121" t="s">
        <v>6</v>
      </c>
      <c r="AA7" s="121" t="s">
        <v>6</v>
      </c>
      <c r="AB7" s="121" t="s">
        <v>6</v>
      </c>
      <c r="AC7" s="121" t="s">
        <v>6</v>
      </c>
      <c r="AD7" s="121" t="s">
        <v>6</v>
      </c>
      <c r="AE7" s="121" t="s">
        <v>6</v>
      </c>
      <c r="AF7" s="121" t="s">
        <v>6</v>
      </c>
    </row>
    <row r="8" spans="1:32" ht="15" customHeight="1">
      <c r="A8" s="92" t="s">
        <v>6</v>
      </c>
      <c r="B8" s="92" t="s">
        <v>6</v>
      </c>
      <c r="C8" s="92" t="s">
        <v>6</v>
      </c>
      <c r="D8" s="92" t="s">
        <v>6</v>
      </c>
      <c r="E8" s="92" t="s">
        <v>6</v>
      </c>
      <c r="F8" s="121" t="s">
        <v>6</v>
      </c>
      <c r="G8" s="121" t="s">
        <v>6</v>
      </c>
      <c r="H8" s="121" t="s">
        <v>6</v>
      </c>
      <c r="I8" s="121" t="s">
        <v>6</v>
      </c>
      <c r="J8" s="121" t="s">
        <v>6</v>
      </c>
      <c r="K8" s="121" t="s">
        <v>6</v>
      </c>
      <c r="L8" s="121" t="s">
        <v>6</v>
      </c>
      <c r="M8" s="121" t="s">
        <v>6</v>
      </c>
      <c r="N8" s="121" t="s">
        <v>6</v>
      </c>
      <c r="O8" s="121" t="s">
        <v>6</v>
      </c>
      <c r="P8" s="121" t="s">
        <v>6</v>
      </c>
      <c r="Q8" s="121" t="s">
        <v>6</v>
      </c>
      <c r="R8" s="121" t="s">
        <v>6</v>
      </c>
      <c r="S8" s="121" t="s">
        <v>6</v>
      </c>
      <c r="T8" s="121" t="s">
        <v>6</v>
      </c>
      <c r="U8" s="121" t="s">
        <v>6</v>
      </c>
      <c r="V8" s="121" t="s">
        <v>6</v>
      </c>
      <c r="W8" s="121" t="s">
        <v>6</v>
      </c>
      <c r="X8" s="121" t="s">
        <v>6</v>
      </c>
      <c r="Y8" s="121" t="s">
        <v>6</v>
      </c>
      <c r="Z8" s="121" t="s">
        <v>6</v>
      </c>
      <c r="AA8" s="121" t="s">
        <v>6</v>
      </c>
      <c r="AB8" s="121" t="s">
        <v>6</v>
      </c>
      <c r="AC8" s="121" t="s">
        <v>6</v>
      </c>
      <c r="AD8" s="121" t="s">
        <v>6</v>
      </c>
      <c r="AE8" s="121" t="s">
        <v>6</v>
      </c>
      <c r="AF8" s="121" t="s">
        <v>6</v>
      </c>
    </row>
    <row r="9" spans="1:32" ht="27" customHeight="1">
      <c r="A9" s="74" t="s">
        <v>65</v>
      </c>
      <c r="B9" s="74" t="s">
        <v>66</v>
      </c>
      <c r="C9" s="74" t="s">
        <v>67</v>
      </c>
      <c r="D9" s="74" t="s">
        <v>68</v>
      </c>
      <c r="E9" s="63">
        <f>SUM(F9:AB9)</f>
        <v>178.81</v>
      </c>
      <c r="F9" s="63">
        <v>102.46</v>
      </c>
      <c r="G9" s="63">
        <v>5.54</v>
      </c>
      <c r="H9" s="63"/>
      <c r="I9" s="63"/>
      <c r="J9" s="63">
        <v>1.98</v>
      </c>
      <c r="K9" s="63">
        <v>5.63</v>
      </c>
      <c r="L9" s="63">
        <v>8.06</v>
      </c>
      <c r="M9" s="63">
        <v>0.72</v>
      </c>
      <c r="N9" s="63">
        <v>1.9</v>
      </c>
      <c r="O9" s="63">
        <v>18.79</v>
      </c>
      <c r="P9" s="64"/>
      <c r="Q9" s="63"/>
      <c r="R9" s="63">
        <v>1</v>
      </c>
      <c r="S9" s="63">
        <v>4.05</v>
      </c>
      <c r="T9" s="64">
        <v>8.06</v>
      </c>
      <c r="U9" s="64"/>
      <c r="V9" s="63"/>
      <c r="W9" s="64"/>
      <c r="X9" s="63"/>
      <c r="Y9" s="63"/>
      <c r="Z9" s="63"/>
      <c r="AA9" s="64">
        <v>17.72</v>
      </c>
      <c r="AB9" s="64">
        <v>2.9</v>
      </c>
      <c r="AC9" s="65"/>
      <c r="AD9" s="65"/>
      <c r="AE9" s="65"/>
      <c r="AF9" s="65"/>
    </row>
    <row r="10" spans="1:32" ht="15" customHeight="1">
      <c r="A10" s="117" t="s">
        <v>69</v>
      </c>
      <c r="B10" s="118" t="s">
        <v>6</v>
      </c>
      <c r="C10" s="118" t="s">
        <v>6</v>
      </c>
      <c r="D10" s="79" t="s">
        <v>70</v>
      </c>
      <c r="E10" s="63">
        <f aca="true" t="shared" si="0" ref="E10:E47">SUM(F10:AB10)</f>
        <v>58.22</v>
      </c>
      <c r="F10" s="63">
        <v>3.28</v>
      </c>
      <c r="G10" s="63">
        <v>2.98</v>
      </c>
      <c r="H10" s="63"/>
      <c r="I10" s="63"/>
      <c r="J10" s="63">
        <v>1.98</v>
      </c>
      <c r="K10" s="63">
        <v>4.95</v>
      </c>
      <c r="L10" s="64">
        <v>5.61</v>
      </c>
      <c r="M10" s="63">
        <v>0.72</v>
      </c>
      <c r="N10" s="63">
        <v>1.9</v>
      </c>
      <c r="O10" s="63">
        <v>13.43</v>
      </c>
      <c r="P10" s="64"/>
      <c r="Q10" s="63"/>
      <c r="R10" s="63">
        <v>1</v>
      </c>
      <c r="S10" s="63">
        <v>4.05</v>
      </c>
      <c r="T10" s="64">
        <v>2.46</v>
      </c>
      <c r="U10" s="64"/>
      <c r="V10" s="63"/>
      <c r="W10" s="64"/>
      <c r="X10" s="63"/>
      <c r="Y10" s="63"/>
      <c r="Z10" s="63"/>
      <c r="AA10" s="64">
        <v>14.11</v>
      </c>
      <c r="AB10" s="64">
        <v>1.75</v>
      </c>
      <c r="AC10" s="65"/>
      <c r="AD10" s="65"/>
      <c r="AE10" s="65"/>
      <c r="AF10" s="65"/>
    </row>
    <row r="11" spans="1:32" ht="15" customHeight="1">
      <c r="A11" s="117" t="s">
        <v>254</v>
      </c>
      <c r="B11" s="118" t="s">
        <v>6</v>
      </c>
      <c r="C11" s="118" t="s">
        <v>6</v>
      </c>
      <c r="D11" s="79" t="s">
        <v>255</v>
      </c>
      <c r="E11" s="63">
        <f t="shared" si="0"/>
        <v>2.54</v>
      </c>
      <c r="F11" s="63"/>
      <c r="G11" s="64">
        <v>0.46</v>
      </c>
      <c r="H11" s="64"/>
      <c r="I11" s="63"/>
      <c r="J11" s="63"/>
      <c r="K11" s="63"/>
      <c r="L11" s="64"/>
      <c r="M11" s="64"/>
      <c r="N11" s="63"/>
      <c r="O11" s="64"/>
      <c r="P11" s="64"/>
      <c r="Q11" s="63"/>
      <c r="R11" s="63"/>
      <c r="S11" s="63">
        <v>1.59</v>
      </c>
      <c r="T11" s="64"/>
      <c r="U11" s="64"/>
      <c r="V11" s="63"/>
      <c r="W11" s="64"/>
      <c r="X11" s="63"/>
      <c r="Y11" s="63"/>
      <c r="Z11" s="63"/>
      <c r="AA11" s="64">
        <v>0.19</v>
      </c>
      <c r="AB11" s="64">
        <v>0.3</v>
      </c>
      <c r="AC11" s="65"/>
      <c r="AD11" s="65"/>
      <c r="AE11" s="65"/>
      <c r="AF11" s="65"/>
    </row>
    <row r="12" spans="1:32" ht="15" customHeight="1">
      <c r="A12" s="117" t="s">
        <v>256</v>
      </c>
      <c r="B12" s="118" t="s">
        <v>6</v>
      </c>
      <c r="C12" s="118" t="s">
        <v>6</v>
      </c>
      <c r="D12" s="79" t="s">
        <v>74</v>
      </c>
      <c r="E12" s="63">
        <f t="shared" si="0"/>
        <v>2.54</v>
      </c>
      <c r="F12" s="63"/>
      <c r="G12" s="64">
        <v>0.46</v>
      </c>
      <c r="H12" s="64"/>
      <c r="I12" s="63"/>
      <c r="J12" s="63"/>
      <c r="K12" s="63"/>
      <c r="L12" s="64"/>
      <c r="M12" s="64"/>
      <c r="N12" s="63"/>
      <c r="O12" s="64"/>
      <c r="P12" s="64"/>
      <c r="Q12" s="63"/>
      <c r="R12" s="63"/>
      <c r="S12" s="63">
        <v>1.59</v>
      </c>
      <c r="T12" s="64"/>
      <c r="U12" s="64"/>
      <c r="V12" s="63"/>
      <c r="W12" s="64"/>
      <c r="X12" s="63"/>
      <c r="Y12" s="63"/>
      <c r="Z12" s="63"/>
      <c r="AA12" s="64">
        <v>0.19</v>
      </c>
      <c r="AB12" s="64">
        <v>0.3</v>
      </c>
      <c r="AC12" s="65"/>
      <c r="AD12" s="65"/>
      <c r="AE12" s="65"/>
      <c r="AF12" s="65"/>
    </row>
    <row r="13" spans="1:32" ht="15" customHeight="1">
      <c r="A13" s="117" t="s">
        <v>71</v>
      </c>
      <c r="B13" s="118" t="s">
        <v>6</v>
      </c>
      <c r="C13" s="118" t="s">
        <v>6</v>
      </c>
      <c r="D13" s="79" t="s">
        <v>72</v>
      </c>
      <c r="E13" s="63">
        <f t="shared" si="0"/>
        <v>42.91</v>
      </c>
      <c r="F13" s="63">
        <v>1.28</v>
      </c>
      <c r="G13" s="63">
        <v>0.39</v>
      </c>
      <c r="H13" s="63"/>
      <c r="I13" s="63"/>
      <c r="J13" s="63">
        <v>1.98</v>
      </c>
      <c r="K13" s="63">
        <v>4.95</v>
      </c>
      <c r="L13" s="64">
        <v>5.61</v>
      </c>
      <c r="M13" s="63">
        <v>0.72</v>
      </c>
      <c r="N13" s="63">
        <v>1.9</v>
      </c>
      <c r="O13" s="63">
        <v>13.43</v>
      </c>
      <c r="P13" s="64"/>
      <c r="Q13" s="63"/>
      <c r="R13" s="64">
        <v>1</v>
      </c>
      <c r="S13" s="63">
        <v>1.69</v>
      </c>
      <c r="T13" s="64"/>
      <c r="U13" s="64"/>
      <c r="V13" s="64"/>
      <c r="W13" s="64"/>
      <c r="X13" s="64"/>
      <c r="Y13" s="64"/>
      <c r="Z13" s="64"/>
      <c r="AA13" s="64">
        <v>9.05</v>
      </c>
      <c r="AB13" s="64">
        <v>0.91</v>
      </c>
      <c r="AC13" s="65"/>
      <c r="AD13" s="65"/>
      <c r="AE13" s="65"/>
      <c r="AF13" s="65"/>
    </row>
    <row r="14" spans="1:32" ht="15" customHeight="1">
      <c r="A14" s="117" t="s">
        <v>73</v>
      </c>
      <c r="B14" s="118" t="s">
        <v>6</v>
      </c>
      <c r="C14" s="118" t="s">
        <v>6</v>
      </c>
      <c r="D14" s="79" t="s">
        <v>74</v>
      </c>
      <c r="E14" s="63">
        <f t="shared" si="0"/>
        <v>39.93</v>
      </c>
      <c r="F14" s="63">
        <v>1</v>
      </c>
      <c r="G14" s="63">
        <v>0.39</v>
      </c>
      <c r="H14" s="63"/>
      <c r="I14" s="63"/>
      <c r="J14" s="63">
        <v>1.98</v>
      </c>
      <c r="K14" s="63">
        <v>4.95</v>
      </c>
      <c r="L14" s="64">
        <v>5.61</v>
      </c>
      <c r="M14" s="63">
        <v>0.72</v>
      </c>
      <c r="N14" s="63"/>
      <c r="O14" s="63">
        <v>12.85</v>
      </c>
      <c r="P14" s="64"/>
      <c r="Q14" s="63"/>
      <c r="R14" s="64">
        <v>1</v>
      </c>
      <c r="S14" s="63">
        <v>1.69</v>
      </c>
      <c r="T14" s="64"/>
      <c r="U14" s="64"/>
      <c r="V14" s="64"/>
      <c r="W14" s="64"/>
      <c r="X14" s="64"/>
      <c r="Y14" s="64"/>
      <c r="Z14" s="64"/>
      <c r="AA14" s="64">
        <v>8.96</v>
      </c>
      <c r="AB14" s="64">
        <v>0.78</v>
      </c>
      <c r="AC14" s="65"/>
      <c r="AD14" s="65"/>
      <c r="AE14" s="65"/>
      <c r="AF14" s="65"/>
    </row>
    <row r="15" spans="1:32" ht="15" customHeight="1">
      <c r="A15" s="117" t="s">
        <v>77</v>
      </c>
      <c r="B15" s="118" t="s">
        <v>6</v>
      </c>
      <c r="C15" s="118" t="s">
        <v>6</v>
      </c>
      <c r="D15" s="79" t="s">
        <v>78</v>
      </c>
      <c r="E15" s="63">
        <f t="shared" si="0"/>
        <v>2.98</v>
      </c>
      <c r="F15" s="64">
        <v>0.29</v>
      </c>
      <c r="G15" s="64"/>
      <c r="H15" s="64"/>
      <c r="I15" s="64"/>
      <c r="J15" s="64"/>
      <c r="K15" s="64"/>
      <c r="L15" s="64"/>
      <c r="M15" s="64"/>
      <c r="N15" s="64">
        <v>1.9</v>
      </c>
      <c r="O15" s="64">
        <v>0.58</v>
      </c>
      <c r="P15" s="64"/>
      <c r="Q15" s="64"/>
      <c r="R15" s="63"/>
      <c r="S15" s="64"/>
      <c r="T15" s="64"/>
      <c r="U15" s="64"/>
      <c r="V15" s="64"/>
      <c r="W15" s="64"/>
      <c r="X15" s="64"/>
      <c r="Y15" s="64"/>
      <c r="Z15" s="64"/>
      <c r="AA15" s="64">
        <v>0.08</v>
      </c>
      <c r="AB15" s="64">
        <v>0.13</v>
      </c>
      <c r="AC15" s="65"/>
      <c r="AD15" s="65"/>
      <c r="AE15" s="65"/>
      <c r="AF15" s="65"/>
    </row>
    <row r="16" spans="1:32" ht="15" customHeight="1">
      <c r="A16" s="117" t="s">
        <v>257</v>
      </c>
      <c r="B16" s="118" t="s">
        <v>6</v>
      </c>
      <c r="C16" s="118" t="s">
        <v>6</v>
      </c>
      <c r="D16" s="79" t="s">
        <v>258</v>
      </c>
      <c r="E16" s="63">
        <f t="shared" si="0"/>
        <v>2.49</v>
      </c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3"/>
      <c r="S16" s="64"/>
      <c r="T16" s="64"/>
      <c r="U16" s="64"/>
      <c r="V16" s="64"/>
      <c r="W16" s="64"/>
      <c r="X16" s="64"/>
      <c r="Y16" s="64"/>
      <c r="Z16" s="64"/>
      <c r="AA16" s="64">
        <v>2.22</v>
      </c>
      <c r="AB16" s="64">
        <v>0.27</v>
      </c>
      <c r="AC16" s="65"/>
      <c r="AD16" s="65"/>
      <c r="AE16" s="65"/>
      <c r="AF16" s="65"/>
    </row>
    <row r="17" spans="1:32" ht="15" customHeight="1">
      <c r="A17" s="117" t="s">
        <v>259</v>
      </c>
      <c r="B17" s="118" t="s">
        <v>6</v>
      </c>
      <c r="C17" s="118" t="s">
        <v>6</v>
      </c>
      <c r="D17" s="79" t="s">
        <v>74</v>
      </c>
      <c r="E17" s="63">
        <f t="shared" si="0"/>
        <v>2.49</v>
      </c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3"/>
      <c r="S17" s="64"/>
      <c r="T17" s="64"/>
      <c r="U17" s="64"/>
      <c r="V17" s="64"/>
      <c r="W17" s="64"/>
      <c r="X17" s="64"/>
      <c r="Y17" s="64"/>
      <c r="Z17" s="64"/>
      <c r="AA17" s="64">
        <v>2.22</v>
      </c>
      <c r="AB17" s="64">
        <v>0.27</v>
      </c>
      <c r="AC17" s="65"/>
      <c r="AD17" s="65"/>
      <c r="AE17" s="65"/>
      <c r="AF17" s="65"/>
    </row>
    <row r="18" spans="1:32" ht="13.5">
      <c r="A18" s="117" t="s">
        <v>82</v>
      </c>
      <c r="B18" s="118" t="s">
        <v>6</v>
      </c>
      <c r="C18" s="118" t="s">
        <v>6</v>
      </c>
      <c r="D18" s="79" t="s">
        <v>83</v>
      </c>
      <c r="E18" s="63">
        <f t="shared" si="0"/>
        <v>10.29</v>
      </c>
      <c r="F18" s="64">
        <v>2</v>
      </c>
      <c r="G18" s="64">
        <v>2.13</v>
      </c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>
        <v>0.77</v>
      </c>
      <c r="T18" s="64">
        <v>2.46</v>
      </c>
      <c r="U18" s="64"/>
      <c r="V18" s="64"/>
      <c r="W18" s="64"/>
      <c r="X18" s="64"/>
      <c r="Y18" s="64"/>
      <c r="Z18" s="64"/>
      <c r="AA18" s="64">
        <v>2.66</v>
      </c>
      <c r="AB18" s="64">
        <v>0.27</v>
      </c>
      <c r="AC18" s="65"/>
      <c r="AD18" s="65"/>
      <c r="AE18" s="65"/>
      <c r="AF18" s="65"/>
    </row>
    <row r="19" spans="1:32" ht="13.5">
      <c r="A19" s="117" t="s">
        <v>84</v>
      </c>
      <c r="B19" s="118" t="s">
        <v>6</v>
      </c>
      <c r="C19" s="118" t="s">
        <v>6</v>
      </c>
      <c r="D19" s="79" t="s">
        <v>74</v>
      </c>
      <c r="E19" s="63">
        <f t="shared" si="0"/>
        <v>10.29</v>
      </c>
      <c r="F19" s="64">
        <v>2</v>
      </c>
      <c r="G19" s="64">
        <v>2.13</v>
      </c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>
        <v>0.77</v>
      </c>
      <c r="T19" s="64">
        <v>2.46</v>
      </c>
      <c r="U19" s="64"/>
      <c r="V19" s="64"/>
      <c r="W19" s="64"/>
      <c r="X19" s="64"/>
      <c r="Y19" s="64"/>
      <c r="Z19" s="64"/>
      <c r="AA19" s="64">
        <v>2.66</v>
      </c>
      <c r="AB19" s="64">
        <v>0.27</v>
      </c>
      <c r="AC19" s="65"/>
      <c r="AD19" s="65"/>
      <c r="AE19" s="65"/>
      <c r="AF19" s="65"/>
    </row>
    <row r="20" spans="1:32" ht="13.5">
      <c r="A20" s="117" t="s">
        <v>86</v>
      </c>
      <c r="B20" s="118" t="s">
        <v>6</v>
      </c>
      <c r="C20" s="118" t="s">
        <v>6</v>
      </c>
      <c r="D20" s="79" t="s">
        <v>87</v>
      </c>
      <c r="E20" s="63">
        <f t="shared" si="0"/>
        <v>3.73</v>
      </c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>
        <v>3.73</v>
      </c>
      <c r="U20" s="64"/>
      <c r="V20" s="64"/>
      <c r="W20" s="64"/>
      <c r="X20" s="64"/>
      <c r="Y20" s="64"/>
      <c r="Z20" s="64"/>
      <c r="AA20" s="64"/>
      <c r="AB20" s="64"/>
      <c r="AC20" s="65"/>
      <c r="AD20" s="65"/>
      <c r="AE20" s="65"/>
      <c r="AF20" s="65"/>
    </row>
    <row r="21" spans="1:32" ht="13.5">
      <c r="A21" s="117" t="s">
        <v>88</v>
      </c>
      <c r="B21" s="118" t="s">
        <v>6</v>
      </c>
      <c r="C21" s="118" t="s">
        <v>6</v>
      </c>
      <c r="D21" s="79" t="s">
        <v>89</v>
      </c>
      <c r="E21" s="63">
        <f t="shared" si="0"/>
        <v>3.73</v>
      </c>
      <c r="F21" s="63"/>
      <c r="G21" s="64"/>
      <c r="H21" s="63"/>
      <c r="I21" s="63"/>
      <c r="J21" s="63"/>
      <c r="K21" s="63"/>
      <c r="L21" s="63"/>
      <c r="M21" s="63"/>
      <c r="N21" s="63"/>
      <c r="O21" s="63"/>
      <c r="P21" s="64"/>
      <c r="Q21" s="63"/>
      <c r="R21" s="63"/>
      <c r="S21" s="63"/>
      <c r="T21" s="64">
        <v>3.73</v>
      </c>
      <c r="U21" s="64"/>
      <c r="V21" s="64"/>
      <c r="W21" s="64"/>
      <c r="X21" s="63"/>
      <c r="Y21" s="63"/>
      <c r="Z21" s="64"/>
      <c r="AA21" s="64"/>
      <c r="AB21" s="64"/>
      <c r="AC21" s="65"/>
      <c r="AD21" s="65"/>
      <c r="AE21" s="65"/>
      <c r="AF21" s="65"/>
    </row>
    <row r="22" spans="1:32" ht="13.5">
      <c r="A22" s="117" t="s">
        <v>90</v>
      </c>
      <c r="B22" s="118" t="s">
        <v>6</v>
      </c>
      <c r="C22" s="118" t="s">
        <v>6</v>
      </c>
      <c r="D22" s="79" t="s">
        <v>91</v>
      </c>
      <c r="E22" s="63">
        <f t="shared" si="0"/>
        <v>3.73</v>
      </c>
      <c r="F22" s="63"/>
      <c r="G22" s="64"/>
      <c r="H22" s="63"/>
      <c r="I22" s="63"/>
      <c r="J22" s="63"/>
      <c r="K22" s="63"/>
      <c r="L22" s="63"/>
      <c r="M22" s="63"/>
      <c r="N22" s="63"/>
      <c r="O22" s="63"/>
      <c r="P22" s="64"/>
      <c r="Q22" s="63"/>
      <c r="R22" s="63"/>
      <c r="S22" s="63"/>
      <c r="T22" s="64">
        <v>3.73</v>
      </c>
      <c r="U22" s="64"/>
      <c r="V22" s="64"/>
      <c r="W22" s="64"/>
      <c r="X22" s="63"/>
      <c r="Y22" s="63"/>
      <c r="Z22" s="64"/>
      <c r="AA22" s="64"/>
      <c r="AB22" s="64"/>
      <c r="AC22" s="65"/>
      <c r="AD22" s="65"/>
      <c r="AE22" s="65"/>
      <c r="AF22" s="65"/>
    </row>
    <row r="23" spans="1:32" ht="13.5">
      <c r="A23" s="117" t="s">
        <v>260</v>
      </c>
      <c r="B23" s="118" t="s">
        <v>6</v>
      </c>
      <c r="C23" s="118" t="s">
        <v>6</v>
      </c>
      <c r="D23" s="79" t="s">
        <v>261</v>
      </c>
      <c r="E23" s="63">
        <f t="shared" si="0"/>
        <v>3.55</v>
      </c>
      <c r="F23" s="63">
        <v>0.49</v>
      </c>
      <c r="G23" s="64">
        <v>0.68</v>
      </c>
      <c r="H23" s="63"/>
      <c r="I23" s="63"/>
      <c r="J23" s="63"/>
      <c r="K23" s="63"/>
      <c r="L23" s="63"/>
      <c r="M23" s="63"/>
      <c r="N23" s="63"/>
      <c r="O23" s="63">
        <v>1.24</v>
      </c>
      <c r="P23" s="64"/>
      <c r="Q23" s="63"/>
      <c r="R23" s="63"/>
      <c r="S23" s="63"/>
      <c r="T23" s="64">
        <v>0.56</v>
      </c>
      <c r="U23" s="64"/>
      <c r="V23" s="64"/>
      <c r="W23" s="64"/>
      <c r="X23" s="63"/>
      <c r="Y23" s="63"/>
      <c r="Z23" s="64"/>
      <c r="AA23" s="64">
        <v>0.21</v>
      </c>
      <c r="AB23" s="64">
        <v>0.37</v>
      </c>
      <c r="AC23" s="65"/>
      <c r="AD23" s="65"/>
      <c r="AE23" s="65"/>
      <c r="AF23" s="65"/>
    </row>
    <row r="24" spans="1:32" ht="13.5">
      <c r="A24" s="117" t="s">
        <v>262</v>
      </c>
      <c r="B24" s="118" t="s">
        <v>6</v>
      </c>
      <c r="C24" s="118" t="s">
        <v>6</v>
      </c>
      <c r="D24" s="79" t="s">
        <v>263</v>
      </c>
      <c r="E24" s="63">
        <f t="shared" si="0"/>
        <v>3.55</v>
      </c>
      <c r="F24" s="64">
        <v>0.49</v>
      </c>
      <c r="G24" s="64">
        <v>0.68</v>
      </c>
      <c r="H24" s="64"/>
      <c r="I24" s="64"/>
      <c r="J24" s="64"/>
      <c r="K24" s="64"/>
      <c r="L24" s="64"/>
      <c r="M24" s="64"/>
      <c r="N24" s="64"/>
      <c r="O24" s="64">
        <v>1.24</v>
      </c>
      <c r="P24" s="64"/>
      <c r="Q24" s="64"/>
      <c r="R24" s="64"/>
      <c r="S24" s="64"/>
      <c r="T24" s="64">
        <v>0.56</v>
      </c>
      <c r="U24" s="64"/>
      <c r="V24" s="64"/>
      <c r="W24" s="64"/>
      <c r="X24" s="64"/>
      <c r="Y24" s="64"/>
      <c r="Z24" s="64"/>
      <c r="AA24" s="64">
        <v>0.21</v>
      </c>
      <c r="AB24" s="64">
        <v>0.37</v>
      </c>
      <c r="AC24" s="65"/>
      <c r="AD24" s="65"/>
      <c r="AE24" s="65"/>
      <c r="AF24" s="65"/>
    </row>
    <row r="25" spans="1:32" ht="13.5">
      <c r="A25" s="117" t="s">
        <v>264</v>
      </c>
      <c r="B25" s="118" t="s">
        <v>6</v>
      </c>
      <c r="C25" s="118" t="s">
        <v>6</v>
      </c>
      <c r="D25" s="79" t="s">
        <v>265</v>
      </c>
      <c r="E25" s="63">
        <f t="shared" si="0"/>
        <v>3.55</v>
      </c>
      <c r="F25" s="64">
        <v>0.49</v>
      </c>
      <c r="G25" s="64">
        <v>0.68</v>
      </c>
      <c r="H25" s="64"/>
      <c r="I25" s="64"/>
      <c r="J25" s="64"/>
      <c r="K25" s="64"/>
      <c r="L25" s="64"/>
      <c r="M25" s="64"/>
      <c r="N25" s="64"/>
      <c r="O25" s="64">
        <v>1.24</v>
      </c>
      <c r="P25" s="64"/>
      <c r="Q25" s="64"/>
      <c r="R25" s="64"/>
      <c r="S25" s="64"/>
      <c r="T25" s="64">
        <v>0.56</v>
      </c>
      <c r="U25" s="64"/>
      <c r="V25" s="64"/>
      <c r="W25" s="64"/>
      <c r="X25" s="64"/>
      <c r="Y25" s="64"/>
      <c r="Z25" s="64"/>
      <c r="AA25" s="64">
        <v>0.21</v>
      </c>
      <c r="AB25" s="64">
        <v>0.37</v>
      </c>
      <c r="AC25" s="65"/>
      <c r="AD25" s="65"/>
      <c r="AE25" s="65"/>
      <c r="AF25" s="65"/>
    </row>
    <row r="26" spans="1:32" ht="13.5">
      <c r="A26" s="117" t="s">
        <v>92</v>
      </c>
      <c r="B26" s="118" t="s">
        <v>6</v>
      </c>
      <c r="C26" s="118" t="s">
        <v>6</v>
      </c>
      <c r="D26" s="79" t="s">
        <v>93</v>
      </c>
      <c r="E26" s="63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</row>
    <row r="27" spans="1:32" ht="13.5">
      <c r="A27" s="117" t="s">
        <v>94</v>
      </c>
      <c r="B27" s="118" t="s">
        <v>6</v>
      </c>
      <c r="C27" s="118" t="s">
        <v>6</v>
      </c>
      <c r="D27" s="79" t="s">
        <v>95</v>
      </c>
      <c r="E27" s="63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</row>
    <row r="28" spans="1:32" ht="13.5">
      <c r="A28" s="117" t="s">
        <v>96</v>
      </c>
      <c r="B28" s="118" t="s">
        <v>6</v>
      </c>
      <c r="C28" s="118" t="s">
        <v>6</v>
      </c>
      <c r="D28" s="79" t="s">
        <v>97</v>
      </c>
      <c r="E28" s="63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</row>
    <row r="29" spans="1:32" ht="13.5">
      <c r="A29" s="117" t="s">
        <v>98</v>
      </c>
      <c r="B29" s="118" t="s">
        <v>6</v>
      </c>
      <c r="C29" s="118" t="s">
        <v>6</v>
      </c>
      <c r="D29" s="79" t="s">
        <v>99</v>
      </c>
      <c r="E29" s="63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</row>
    <row r="30" spans="1:32" ht="13.5">
      <c r="A30" s="117" t="s">
        <v>128</v>
      </c>
      <c r="B30" s="118" t="s">
        <v>6</v>
      </c>
      <c r="C30" s="118" t="s">
        <v>6</v>
      </c>
      <c r="D30" s="79" t="s">
        <v>129</v>
      </c>
      <c r="E30" s="63">
        <f t="shared" si="0"/>
        <v>4.75</v>
      </c>
      <c r="F30" s="65"/>
      <c r="G30" s="65">
        <v>0.65</v>
      </c>
      <c r="H30" s="65"/>
      <c r="I30" s="65"/>
      <c r="J30" s="65"/>
      <c r="K30" s="65">
        <v>0.68</v>
      </c>
      <c r="L30" s="65">
        <v>1.25</v>
      </c>
      <c r="M30" s="65"/>
      <c r="N30" s="65"/>
      <c r="O30" s="65">
        <v>1.32</v>
      </c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>
        <v>0.63</v>
      </c>
      <c r="AB30" s="65">
        <v>0.22</v>
      </c>
      <c r="AC30" s="65"/>
      <c r="AD30" s="65"/>
      <c r="AE30" s="65"/>
      <c r="AF30" s="65"/>
    </row>
    <row r="31" spans="1:32" ht="13.5">
      <c r="A31" s="117" t="s">
        <v>270</v>
      </c>
      <c r="B31" s="118" t="s">
        <v>6</v>
      </c>
      <c r="C31" s="118" t="s">
        <v>6</v>
      </c>
      <c r="D31" s="79" t="s">
        <v>271</v>
      </c>
      <c r="E31" s="63">
        <f t="shared" si="0"/>
        <v>4.75</v>
      </c>
      <c r="F31" s="65"/>
      <c r="G31" s="65">
        <v>0.65</v>
      </c>
      <c r="H31" s="65"/>
      <c r="I31" s="65"/>
      <c r="J31" s="65"/>
      <c r="K31" s="65">
        <v>0.68</v>
      </c>
      <c r="L31" s="65">
        <v>1.25</v>
      </c>
      <c r="M31" s="65"/>
      <c r="N31" s="65"/>
      <c r="O31" s="65">
        <v>1.32</v>
      </c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>
        <v>0.63</v>
      </c>
      <c r="AB31" s="65">
        <v>0.22</v>
      </c>
      <c r="AC31" s="65"/>
      <c r="AD31" s="65"/>
      <c r="AE31" s="65"/>
      <c r="AF31" s="65"/>
    </row>
    <row r="32" spans="1:32" ht="13.5">
      <c r="A32" s="117" t="s">
        <v>272</v>
      </c>
      <c r="B32" s="118" t="s">
        <v>6</v>
      </c>
      <c r="C32" s="118" t="s">
        <v>6</v>
      </c>
      <c r="D32" s="79" t="s">
        <v>74</v>
      </c>
      <c r="E32" s="63">
        <f t="shared" si="0"/>
        <v>4.75</v>
      </c>
      <c r="F32" s="65"/>
      <c r="G32" s="65">
        <v>0.65</v>
      </c>
      <c r="H32" s="65"/>
      <c r="I32" s="65"/>
      <c r="J32" s="65"/>
      <c r="K32" s="65">
        <v>0.68</v>
      </c>
      <c r="L32" s="65">
        <v>1.25</v>
      </c>
      <c r="M32" s="65"/>
      <c r="N32" s="65"/>
      <c r="O32" s="65">
        <v>1.32</v>
      </c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>
        <v>0.63</v>
      </c>
      <c r="AB32" s="65">
        <v>0.22</v>
      </c>
      <c r="AC32" s="65"/>
      <c r="AD32" s="65"/>
      <c r="AE32" s="65"/>
      <c r="AF32" s="65"/>
    </row>
    <row r="33" spans="1:32" ht="13.5">
      <c r="A33" s="117" t="s">
        <v>130</v>
      </c>
      <c r="B33" s="118" t="s">
        <v>6</v>
      </c>
      <c r="C33" s="118" t="s">
        <v>6</v>
      </c>
      <c r="D33" s="79" t="s">
        <v>131</v>
      </c>
      <c r="E33" s="63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</row>
    <row r="34" spans="1:32" ht="13.5">
      <c r="A34" s="117" t="s">
        <v>132</v>
      </c>
      <c r="B34" s="118" t="s">
        <v>6</v>
      </c>
      <c r="C34" s="118" t="s">
        <v>6</v>
      </c>
      <c r="D34" s="79" t="s">
        <v>133</v>
      </c>
      <c r="E34" s="63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</row>
    <row r="35" spans="1:32" ht="13.5">
      <c r="A35" s="117" t="s">
        <v>134</v>
      </c>
      <c r="B35" s="118" t="s">
        <v>6</v>
      </c>
      <c r="C35" s="118" t="s">
        <v>6</v>
      </c>
      <c r="D35" s="79" t="s">
        <v>135</v>
      </c>
      <c r="E35" s="63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</row>
    <row r="36" spans="1:32" ht="13.5">
      <c r="A36" s="117" t="s">
        <v>136</v>
      </c>
      <c r="B36" s="118" t="s">
        <v>6</v>
      </c>
      <c r="C36" s="118" t="s">
        <v>6</v>
      </c>
      <c r="D36" s="79" t="s">
        <v>137</v>
      </c>
      <c r="E36" s="63">
        <f t="shared" si="0"/>
        <v>61</v>
      </c>
      <c r="F36" s="65">
        <v>61</v>
      </c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</row>
    <row r="37" spans="1:32" ht="13.5">
      <c r="A37" s="117" t="s">
        <v>138</v>
      </c>
      <c r="B37" s="118" t="s">
        <v>6</v>
      </c>
      <c r="C37" s="118" t="s">
        <v>6</v>
      </c>
      <c r="D37" s="79" t="s">
        <v>139</v>
      </c>
      <c r="E37" s="63">
        <f t="shared" si="0"/>
        <v>61</v>
      </c>
      <c r="F37" s="65">
        <v>61</v>
      </c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</row>
    <row r="38" spans="1:32" ht="13.5">
      <c r="A38" s="117" t="s">
        <v>140</v>
      </c>
      <c r="B38" s="118" t="s">
        <v>6</v>
      </c>
      <c r="C38" s="118" t="s">
        <v>6</v>
      </c>
      <c r="D38" s="79" t="s">
        <v>141</v>
      </c>
      <c r="E38" s="63">
        <f t="shared" si="0"/>
        <v>61</v>
      </c>
      <c r="F38" s="65">
        <v>61</v>
      </c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</row>
    <row r="39" spans="1:32" ht="13.5">
      <c r="A39" s="117" t="s">
        <v>148</v>
      </c>
      <c r="B39" s="118" t="s">
        <v>6</v>
      </c>
      <c r="C39" s="118" t="s">
        <v>6</v>
      </c>
      <c r="D39" s="79" t="s">
        <v>149</v>
      </c>
      <c r="E39" s="63">
        <f t="shared" si="0"/>
        <v>47.56</v>
      </c>
      <c r="F39" s="65">
        <v>37.69</v>
      </c>
      <c r="G39" s="65">
        <v>1.23</v>
      </c>
      <c r="H39" s="65"/>
      <c r="I39" s="65"/>
      <c r="J39" s="65"/>
      <c r="K39" s="65"/>
      <c r="L39" s="65">
        <v>1.2</v>
      </c>
      <c r="M39" s="65"/>
      <c r="N39" s="65"/>
      <c r="O39" s="65">
        <v>2.81</v>
      </c>
      <c r="P39" s="65"/>
      <c r="Q39" s="65"/>
      <c r="R39" s="65"/>
      <c r="S39" s="65"/>
      <c r="T39" s="65">
        <v>1.31</v>
      </c>
      <c r="U39" s="65"/>
      <c r="V39" s="65"/>
      <c r="W39" s="65"/>
      <c r="X39" s="65"/>
      <c r="Y39" s="65"/>
      <c r="Z39" s="65"/>
      <c r="AA39" s="65">
        <v>2.77</v>
      </c>
      <c r="AB39" s="65">
        <v>0.55</v>
      </c>
      <c r="AC39" s="65"/>
      <c r="AD39" s="65"/>
      <c r="AE39" s="65"/>
      <c r="AF39" s="65"/>
    </row>
    <row r="40" spans="1:32" ht="13.5">
      <c r="A40" s="117" t="s">
        <v>150</v>
      </c>
      <c r="B40" s="118" t="s">
        <v>6</v>
      </c>
      <c r="C40" s="118" t="s">
        <v>6</v>
      </c>
      <c r="D40" s="79" t="s">
        <v>151</v>
      </c>
      <c r="E40" s="63">
        <f t="shared" si="0"/>
        <v>11.56</v>
      </c>
      <c r="F40" s="65">
        <v>1.69</v>
      </c>
      <c r="G40" s="65">
        <v>1.23</v>
      </c>
      <c r="H40" s="65"/>
      <c r="I40" s="65"/>
      <c r="J40" s="65"/>
      <c r="K40" s="65"/>
      <c r="L40" s="65">
        <v>1.2</v>
      </c>
      <c r="M40" s="65"/>
      <c r="N40" s="65"/>
      <c r="O40" s="65">
        <v>2.81</v>
      </c>
      <c r="P40" s="65"/>
      <c r="Q40" s="65"/>
      <c r="R40" s="65"/>
      <c r="S40" s="65"/>
      <c r="T40" s="65">
        <v>1.31</v>
      </c>
      <c r="U40" s="65"/>
      <c r="V40" s="65"/>
      <c r="W40" s="65"/>
      <c r="X40" s="65"/>
      <c r="Y40" s="65"/>
      <c r="Z40" s="65"/>
      <c r="AA40" s="65">
        <v>2.77</v>
      </c>
      <c r="AB40" s="65">
        <v>0.55</v>
      </c>
      <c r="AC40" s="65"/>
      <c r="AD40" s="65"/>
      <c r="AE40" s="65"/>
      <c r="AF40" s="65"/>
    </row>
    <row r="41" spans="1:32" ht="13.5">
      <c r="A41" s="117" t="s">
        <v>152</v>
      </c>
      <c r="B41" s="118" t="s">
        <v>6</v>
      </c>
      <c r="C41" s="118" t="s">
        <v>6</v>
      </c>
      <c r="D41" s="79" t="s">
        <v>153</v>
      </c>
      <c r="E41" s="63">
        <f t="shared" si="0"/>
        <v>11.56</v>
      </c>
      <c r="F41" s="65">
        <v>1.69</v>
      </c>
      <c r="G41" s="65">
        <v>1.23</v>
      </c>
      <c r="H41" s="65"/>
      <c r="I41" s="65"/>
      <c r="J41" s="65"/>
      <c r="K41" s="65"/>
      <c r="L41" s="65">
        <v>1.2</v>
      </c>
      <c r="M41" s="65"/>
      <c r="N41" s="65"/>
      <c r="O41" s="65">
        <v>2.81</v>
      </c>
      <c r="P41" s="65"/>
      <c r="Q41" s="65"/>
      <c r="R41" s="65"/>
      <c r="S41" s="65"/>
      <c r="T41" s="65">
        <v>1.31</v>
      </c>
      <c r="U41" s="65"/>
      <c r="V41" s="65"/>
      <c r="W41" s="65"/>
      <c r="X41" s="65"/>
      <c r="Y41" s="65"/>
      <c r="Z41" s="65"/>
      <c r="AA41" s="65">
        <v>2.77</v>
      </c>
      <c r="AB41" s="65">
        <v>0.55</v>
      </c>
      <c r="AC41" s="65"/>
      <c r="AD41" s="65"/>
      <c r="AE41" s="65"/>
      <c r="AF41" s="65"/>
    </row>
    <row r="42" spans="1:32" ht="13.5">
      <c r="A42" s="117" t="s">
        <v>154</v>
      </c>
      <c r="B42" s="118" t="s">
        <v>6</v>
      </c>
      <c r="C42" s="118" t="s">
        <v>6</v>
      </c>
      <c r="D42" s="79" t="s">
        <v>155</v>
      </c>
      <c r="E42" s="63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</row>
    <row r="43" spans="1:32" ht="13.5">
      <c r="A43" s="117" t="s">
        <v>156</v>
      </c>
      <c r="B43" s="118" t="s">
        <v>6</v>
      </c>
      <c r="C43" s="118" t="s">
        <v>6</v>
      </c>
      <c r="D43" s="79" t="s">
        <v>157</v>
      </c>
      <c r="E43" s="63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</row>
    <row r="44" spans="1:32" ht="13.5">
      <c r="A44" s="117" t="s">
        <v>158</v>
      </c>
      <c r="B44" s="118" t="s">
        <v>6</v>
      </c>
      <c r="C44" s="118" t="s">
        <v>6</v>
      </c>
      <c r="D44" s="79" t="s">
        <v>159</v>
      </c>
      <c r="E44" s="63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</row>
    <row r="45" spans="1:32" ht="13.5">
      <c r="A45" s="117" t="s">
        <v>160</v>
      </c>
      <c r="B45" s="118" t="s">
        <v>6</v>
      </c>
      <c r="C45" s="118" t="s">
        <v>6</v>
      </c>
      <c r="D45" s="79" t="s">
        <v>161</v>
      </c>
      <c r="E45" s="63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</row>
    <row r="46" spans="1:32" ht="13.5">
      <c r="A46" s="117" t="s">
        <v>162</v>
      </c>
      <c r="B46" s="118" t="s">
        <v>6</v>
      </c>
      <c r="C46" s="118" t="s">
        <v>6</v>
      </c>
      <c r="D46" s="79" t="s">
        <v>163</v>
      </c>
      <c r="E46" s="63">
        <f t="shared" si="0"/>
        <v>36</v>
      </c>
      <c r="F46" s="65">
        <v>36</v>
      </c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</row>
    <row r="47" spans="1:32" ht="13.5">
      <c r="A47" s="117" t="s">
        <v>166</v>
      </c>
      <c r="B47" s="118" t="s">
        <v>6</v>
      </c>
      <c r="C47" s="118" t="s">
        <v>6</v>
      </c>
      <c r="D47" s="79" t="s">
        <v>167</v>
      </c>
      <c r="E47" s="63">
        <f t="shared" si="0"/>
        <v>36</v>
      </c>
      <c r="F47" s="65">
        <v>36</v>
      </c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</row>
    <row r="48" spans="1:32" ht="13.5">
      <c r="A48" s="117" t="s">
        <v>174</v>
      </c>
      <c r="B48" s="118" t="s">
        <v>6</v>
      </c>
      <c r="C48" s="118" t="s">
        <v>6</v>
      </c>
      <c r="D48" s="79" t="s">
        <v>175</v>
      </c>
      <c r="E48" s="63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</row>
    <row r="49" spans="1:32" ht="13.5">
      <c r="A49" s="117" t="s">
        <v>176</v>
      </c>
      <c r="B49" s="118" t="s">
        <v>6</v>
      </c>
      <c r="C49" s="118" t="s">
        <v>6</v>
      </c>
      <c r="D49" s="79" t="s">
        <v>177</v>
      </c>
      <c r="E49" s="63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</row>
    <row r="50" spans="1:32" ht="14.25" thickBot="1">
      <c r="A50" s="119" t="s">
        <v>178</v>
      </c>
      <c r="B50" s="120" t="s">
        <v>6</v>
      </c>
      <c r="C50" s="120" t="s">
        <v>6</v>
      </c>
      <c r="D50" s="80" t="s">
        <v>179</v>
      </c>
      <c r="E50" s="63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</row>
  </sheetData>
  <sheetProtection/>
  <mergeCells count="74">
    <mergeCell ref="A13:C13"/>
    <mergeCell ref="D6:D8"/>
    <mergeCell ref="E5:E8"/>
    <mergeCell ref="F6:F8"/>
    <mergeCell ref="A5:D5"/>
    <mergeCell ref="A10:C10"/>
    <mergeCell ref="A11:C11"/>
    <mergeCell ref="A12:C12"/>
    <mergeCell ref="A20:C20"/>
    <mergeCell ref="A21:C21"/>
    <mergeCell ref="A14:C14"/>
    <mergeCell ref="A15:C15"/>
    <mergeCell ref="A16:C16"/>
    <mergeCell ref="A17:C17"/>
    <mergeCell ref="A18:C18"/>
    <mergeCell ref="A19:C19"/>
    <mergeCell ref="A1:AB2"/>
    <mergeCell ref="A6:C8"/>
    <mergeCell ref="S6:S8"/>
    <mergeCell ref="T6:T8"/>
    <mergeCell ref="U6:U8"/>
    <mergeCell ref="V6:V8"/>
    <mergeCell ref="G6:G8"/>
    <mergeCell ref="H6:H8"/>
    <mergeCell ref="K6:K8"/>
    <mergeCell ref="L6:L8"/>
    <mergeCell ref="A30:C30"/>
    <mergeCell ref="A31:C31"/>
    <mergeCell ref="Y6:Y8"/>
    <mergeCell ref="Z6:Z8"/>
    <mergeCell ref="M6:M8"/>
    <mergeCell ref="N6:N8"/>
    <mergeCell ref="O6:O8"/>
    <mergeCell ref="P6:P8"/>
    <mergeCell ref="I6:I8"/>
    <mergeCell ref="J6:J8"/>
    <mergeCell ref="AA6:AA8"/>
    <mergeCell ref="AB6:AB8"/>
    <mergeCell ref="A28:C28"/>
    <mergeCell ref="A29:C29"/>
    <mergeCell ref="A22:C22"/>
    <mergeCell ref="A23:C23"/>
    <mergeCell ref="A24:C24"/>
    <mergeCell ref="A25:C25"/>
    <mergeCell ref="A26:C26"/>
    <mergeCell ref="A27:C27"/>
    <mergeCell ref="A34:C34"/>
    <mergeCell ref="A35:C35"/>
    <mergeCell ref="A36:C36"/>
    <mergeCell ref="A37:C37"/>
    <mergeCell ref="AF6:AF8"/>
    <mergeCell ref="F5:AF5"/>
    <mergeCell ref="Q6:Q8"/>
    <mergeCell ref="R6:R8"/>
    <mergeCell ref="W6:W8"/>
    <mergeCell ref="X6:X8"/>
    <mergeCell ref="A44:C44"/>
    <mergeCell ref="A45:C45"/>
    <mergeCell ref="A38:C38"/>
    <mergeCell ref="A39:C39"/>
    <mergeCell ref="A40:C40"/>
    <mergeCell ref="A41:C41"/>
    <mergeCell ref="A42:C42"/>
    <mergeCell ref="A43:C43"/>
    <mergeCell ref="A50:C50"/>
    <mergeCell ref="AC6:AC8"/>
    <mergeCell ref="AD6:AD8"/>
    <mergeCell ref="AE6:AE8"/>
    <mergeCell ref="A46:C46"/>
    <mergeCell ref="A47:C47"/>
    <mergeCell ref="A48:C48"/>
    <mergeCell ref="A49:C49"/>
    <mergeCell ref="A32:C32"/>
    <mergeCell ref="A33:C33"/>
  </mergeCells>
  <printOptions horizontalCentered="1"/>
  <pageMargins left="0.24" right="0.28" top="0.98" bottom="0.98" header="0.51" footer="0.51"/>
  <pageSetup fitToHeight="1" fitToWidth="1" horizontalDpi="600" verticalDpi="600" orientation="landscape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9"/>
  <sheetViews>
    <sheetView zoomScalePageLayoutView="0" workbookViewId="0" topLeftCell="A1">
      <selection activeCell="A5" sqref="A4:S7"/>
    </sheetView>
  </sheetViews>
  <sheetFormatPr defaultColWidth="9.140625" defaultRowHeight="12.75"/>
  <cols>
    <col min="1" max="3" width="3.140625" style="10" customWidth="1"/>
    <col min="4" max="4" width="25.00390625" style="10" customWidth="1"/>
    <col min="5" max="11" width="9.57421875" style="10" customWidth="1"/>
    <col min="12" max="12" width="8.57421875" style="10" customWidth="1"/>
    <col min="13" max="13" width="8.421875" style="10" customWidth="1"/>
    <col min="14" max="14" width="7.8515625" style="10" customWidth="1"/>
    <col min="15" max="15" width="9.57421875" style="10" customWidth="1"/>
    <col min="16" max="16" width="7.7109375" style="10" customWidth="1"/>
    <col min="17" max="18" width="9.57421875" style="10" customWidth="1"/>
    <col min="19" max="19" width="11.57421875" style="10" customWidth="1"/>
    <col min="20" max="20" width="9.7109375" style="10" customWidth="1"/>
    <col min="21" max="16384" width="9.140625" style="10" customWidth="1"/>
  </cols>
  <sheetData>
    <row r="1" spans="1:19" ht="27">
      <c r="A1" s="82" t="s">
        <v>229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</row>
    <row r="2" spans="6:19" ht="14.25"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5" t="s">
        <v>230</v>
      </c>
    </row>
    <row r="3" spans="1:19" ht="15.75" thickBot="1">
      <c r="A3" s="60" t="s">
        <v>290</v>
      </c>
      <c r="F3" s="11"/>
      <c r="G3" s="11"/>
      <c r="H3" s="11"/>
      <c r="I3" s="11"/>
      <c r="J3" s="11"/>
      <c r="K3" s="14" t="s">
        <v>55</v>
      </c>
      <c r="L3" s="11"/>
      <c r="M3" s="11"/>
      <c r="N3" s="11"/>
      <c r="O3" s="11"/>
      <c r="P3" s="11"/>
      <c r="Q3" s="11"/>
      <c r="R3" s="11"/>
      <c r="S3" s="16" t="s">
        <v>4</v>
      </c>
    </row>
    <row r="4" spans="1:19" ht="15" customHeight="1">
      <c r="A4" s="136" t="s">
        <v>8</v>
      </c>
      <c r="B4" s="137" t="s">
        <v>6</v>
      </c>
      <c r="C4" s="137" t="s">
        <v>6</v>
      </c>
      <c r="D4" s="137" t="s">
        <v>6</v>
      </c>
      <c r="E4" s="137" t="s">
        <v>68</v>
      </c>
      <c r="F4" s="138" t="s">
        <v>6</v>
      </c>
      <c r="G4" s="138" t="s">
        <v>6</v>
      </c>
      <c r="H4" s="138" t="s">
        <v>6</v>
      </c>
      <c r="I4" s="138" t="s">
        <v>6</v>
      </c>
      <c r="J4" s="138" t="s">
        <v>6</v>
      </c>
      <c r="K4" s="138" t="s">
        <v>6</v>
      </c>
      <c r="L4" s="138" t="s">
        <v>6</v>
      </c>
      <c r="M4" s="138" t="s">
        <v>6</v>
      </c>
      <c r="N4" s="138" t="s">
        <v>6</v>
      </c>
      <c r="O4" s="138" t="s">
        <v>6</v>
      </c>
      <c r="P4" s="138" t="s">
        <v>6</v>
      </c>
      <c r="Q4" s="138" t="s">
        <v>6</v>
      </c>
      <c r="R4" s="138" t="s">
        <v>6</v>
      </c>
      <c r="S4" s="138" t="s">
        <v>6</v>
      </c>
    </row>
    <row r="5" spans="1:19" ht="15" customHeight="1">
      <c r="A5" s="139" t="s">
        <v>62</v>
      </c>
      <c r="B5" s="140" t="s">
        <v>6</v>
      </c>
      <c r="C5" s="140" t="s">
        <v>6</v>
      </c>
      <c r="D5" s="140" t="s">
        <v>63</v>
      </c>
      <c r="E5" s="140" t="s">
        <v>6</v>
      </c>
      <c r="F5" s="141" t="s">
        <v>293</v>
      </c>
      <c r="G5" s="141" t="s">
        <v>231</v>
      </c>
      <c r="H5" s="141" t="s">
        <v>232</v>
      </c>
      <c r="I5" s="141" t="s">
        <v>233</v>
      </c>
      <c r="J5" s="141" t="s">
        <v>234</v>
      </c>
      <c r="K5" s="141" t="s">
        <v>235</v>
      </c>
      <c r="L5" s="141" t="s">
        <v>236</v>
      </c>
      <c r="M5" s="141" t="s">
        <v>237</v>
      </c>
      <c r="N5" s="141" t="s">
        <v>238</v>
      </c>
      <c r="O5" s="141" t="s">
        <v>239</v>
      </c>
      <c r="P5" s="141" t="s">
        <v>240</v>
      </c>
      <c r="Q5" s="141" t="s">
        <v>241</v>
      </c>
      <c r="R5" s="141" t="s">
        <v>242</v>
      </c>
      <c r="S5" s="141" t="s">
        <v>243</v>
      </c>
    </row>
    <row r="6" spans="1:19" ht="15" customHeight="1">
      <c r="A6" s="139" t="s">
        <v>6</v>
      </c>
      <c r="B6" s="140" t="s">
        <v>6</v>
      </c>
      <c r="C6" s="140" t="s">
        <v>6</v>
      </c>
      <c r="D6" s="140" t="s">
        <v>6</v>
      </c>
      <c r="E6" s="140" t="s">
        <v>6</v>
      </c>
      <c r="F6" s="141" t="s">
        <v>6</v>
      </c>
      <c r="G6" s="141" t="s">
        <v>6</v>
      </c>
      <c r="H6" s="141" t="s">
        <v>6</v>
      </c>
      <c r="I6" s="141" t="s">
        <v>6</v>
      </c>
      <c r="J6" s="141" t="s">
        <v>6</v>
      </c>
      <c r="K6" s="141" t="s">
        <v>6</v>
      </c>
      <c r="L6" s="141" t="s">
        <v>6</v>
      </c>
      <c r="M6" s="141" t="s">
        <v>6</v>
      </c>
      <c r="N6" s="141" t="s">
        <v>6</v>
      </c>
      <c r="O6" s="141" t="s">
        <v>6</v>
      </c>
      <c r="P6" s="141" t="s">
        <v>6</v>
      </c>
      <c r="Q6" s="141" t="s">
        <v>6</v>
      </c>
      <c r="R6" s="141" t="s">
        <v>6</v>
      </c>
      <c r="S6" s="141" t="s">
        <v>6</v>
      </c>
    </row>
    <row r="7" spans="1:19" ht="27" customHeight="1">
      <c r="A7" s="142" t="s">
        <v>6</v>
      </c>
      <c r="B7" s="143" t="s">
        <v>6</v>
      </c>
      <c r="C7" s="143" t="s">
        <v>6</v>
      </c>
      <c r="D7" s="143" t="s">
        <v>6</v>
      </c>
      <c r="E7" s="143" t="s">
        <v>6</v>
      </c>
      <c r="F7" s="144" t="s">
        <v>6</v>
      </c>
      <c r="G7" s="144" t="s">
        <v>6</v>
      </c>
      <c r="H7" s="144" t="s">
        <v>6</v>
      </c>
      <c r="I7" s="144" t="s">
        <v>6</v>
      </c>
      <c r="J7" s="144" t="s">
        <v>6</v>
      </c>
      <c r="K7" s="144" t="s">
        <v>6</v>
      </c>
      <c r="L7" s="144" t="s">
        <v>6</v>
      </c>
      <c r="M7" s="144" t="s">
        <v>6</v>
      </c>
      <c r="N7" s="144" t="s">
        <v>6</v>
      </c>
      <c r="O7" s="144" t="s">
        <v>6</v>
      </c>
      <c r="P7" s="144" t="s">
        <v>6</v>
      </c>
      <c r="Q7" s="144" t="s">
        <v>6</v>
      </c>
      <c r="R7" s="144" t="s">
        <v>6</v>
      </c>
      <c r="S7" s="144" t="s">
        <v>6</v>
      </c>
    </row>
    <row r="8" spans="1:19" ht="24.75" customHeight="1">
      <c r="A8" s="129" t="s">
        <v>65</v>
      </c>
      <c r="B8" s="129" t="s">
        <v>66</v>
      </c>
      <c r="C8" s="129" t="s">
        <v>67</v>
      </c>
      <c r="D8" s="129" t="s">
        <v>68</v>
      </c>
      <c r="E8" s="130">
        <v>672.4</v>
      </c>
      <c r="F8" s="131"/>
      <c r="G8" s="130">
        <v>163.76</v>
      </c>
      <c r="H8" s="131"/>
      <c r="I8" s="130"/>
      <c r="J8" s="130">
        <v>375.56</v>
      </c>
      <c r="K8" s="131"/>
      <c r="L8" s="132"/>
      <c r="M8" s="130"/>
      <c r="N8" s="130">
        <v>103.25</v>
      </c>
      <c r="O8" s="130"/>
      <c r="P8" s="130">
        <v>29.83</v>
      </c>
      <c r="Q8" s="131"/>
      <c r="R8" s="132"/>
      <c r="S8" s="132"/>
    </row>
    <row r="9" spans="1:19" ht="15" customHeight="1">
      <c r="A9" s="133" t="s">
        <v>69</v>
      </c>
      <c r="B9" s="133" t="s">
        <v>6</v>
      </c>
      <c r="C9" s="133" t="s">
        <v>6</v>
      </c>
      <c r="D9" s="134" t="s">
        <v>70</v>
      </c>
      <c r="E9" s="130">
        <v>82.69</v>
      </c>
      <c r="F9" s="131"/>
      <c r="G9" s="132"/>
      <c r="H9" s="131"/>
      <c r="I9" s="132"/>
      <c r="J9" s="130">
        <v>1.37</v>
      </c>
      <c r="K9" s="131"/>
      <c r="L9" s="132"/>
      <c r="M9" s="132"/>
      <c r="N9" s="130">
        <v>81.32</v>
      </c>
      <c r="O9" s="130"/>
      <c r="P9" s="132"/>
      <c r="Q9" s="131"/>
      <c r="R9" s="132"/>
      <c r="S9" s="132"/>
    </row>
    <row r="10" spans="1:19" ht="15" customHeight="1">
      <c r="A10" s="133" t="s">
        <v>254</v>
      </c>
      <c r="B10" s="133" t="s">
        <v>6</v>
      </c>
      <c r="C10" s="133" t="s">
        <v>6</v>
      </c>
      <c r="D10" s="134" t="s">
        <v>255</v>
      </c>
      <c r="E10" s="130"/>
      <c r="F10" s="131"/>
      <c r="G10" s="132"/>
      <c r="H10" s="131"/>
      <c r="I10" s="132"/>
      <c r="J10" s="130"/>
      <c r="K10" s="131"/>
      <c r="L10" s="132"/>
      <c r="M10" s="132"/>
      <c r="N10" s="130"/>
      <c r="O10" s="130"/>
      <c r="P10" s="132"/>
      <c r="Q10" s="131"/>
      <c r="R10" s="132"/>
      <c r="S10" s="132"/>
    </row>
    <row r="11" spans="1:19" ht="15" customHeight="1">
      <c r="A11" s="133" t="s">
        <v>256</v>
      </c>
      <c r="B11" s="133" t="s">
        <v>6</v>
      </c>
      <c r="C11" s="133" t="s">
        <v>6</v>
      </c>
      <c r="D11" s="134" t="s">
        <v>74</v>
      </c>
      <c r="E11" s="130"/>
      <c r="F11" s="131"/>
      <c r="G11" s="132"/>
      <c r="H11" s="131"/>
      <c r="I11" s="132"/>
      <c r="J11" s="130"/>
      <c r="K11" s="131"/>
      <c r="L11" s="132"/>
      <c r="M11" s="132"/>
      <c r="N11" s="130"/>
      <c r="O11" s="130"/>
      <c r="P11" s="132"/>
      <c r="Q11" s="131"/>
      <c r="R11" s="132"/>
      <c r="S11" s="132"/>
    </row>
    <row r="12" spans="1:19" ht="12.75">
      <c r="A12" s="133" t="s">
        <v>71</v>
      </c>
      <c r="B12" s="133" t="s">
        <v>6</v>
      </c>
      <c r="C12" s="133" t="s">
        <v>6</v>
      </c>
      <c r="D12" s="134" t="s">
        <v>72</v>
      </c>
      <c r="E12" s="130">
        <v>82.67</v>
      </c>
      <c r="F12" s="131"/>
      <c r="G12" s="130"/>
      <c r="H12" s="131"/>
      <c r="I12" s="130"/>
      <c r="J12" s="130">
        <v>1.37</v>
      </c>
      <c r="K12" s="131"/>
      <c r="L12" s="132"/>
      <c r="M12" s="132"/>
      <c r="N12" s="132">
        <v>81.31</v>
      </c>
      <c r="O12" s="130"/>
      <c r="P12" s="132"/>
      <c r="Q12" s="131"/>
      <c r="R12" s="132"/>
      <c r="S12" s="132"/>
    </row>
    <row r="13" spans="1:19" ht="12.75">
      <c r="A13" s="133" t="s">
        <v>73</v>
      </c>
      <c r="B13" s="133" t="s">
        <v>6</v>
      </c>
      <c r="C13" s="133" t="s">
        <v>6</v>
      </c>
      <c r="D13" s="134" t="s">
        <v>74</v>
      </c>
      <c r="E13" s="130">
        <v>77.68</v>
      </c>
      <c r="F13" s="131"/>
      <c r="G13" s="130"/>
      <c r="H13" s="131"/>
      <c r="I13" s="132"/>
      <c r="J13" s="132">
        <v>1.37</v>
      </c>
      <c r="K13" s="131"/>
      <c r="L13" s="132"/>
      <c r="M13" s="132"/>
      <c r="N13" s="132">
        <v>76.31</v>
      </c>
      <c r="O13" s="130"/>
      <c r="P13" s="132"/>
      <c r="Q13" s="131"/>
      <c r="R13" s="132"/>
      <c r="S13" s="132"/>
    </row>
    <row r="14" spans="1:19" ht="12.75">
      <c r="A14" s="133" t="s">
        <v>77</v>
      </c>
      <c r="B14" s="133" t="s">
        <v>6</v>
      </c>
      <c r="C14" s="133" t="s">
        <v>6</v>
      </c>
      <c r="D14" s="134" t="s">
        <v>78</v>
      </c>
      <c r="E14" s="130">
        <v>5</v>
      </c>
      <c r="F14" s="131"/>
      <c r="G14" s="130"/>
      <c r="H14" s="131"/>
      <c r="I14" s="132"/>
      <c r="J14" s="132"/>
      <c r="K14" s="131"/>
      <c r="L14" s="132"/>
      <c r="M14" s="132"/>
      <c r="N14" s="132">
        <v>5</v>
      </c>
      <c r="O14" s="130"/>
      <c r="P14" s="132"/>
      <c r="Q14" s="131"/>
      <c r="R14" s="132"/>
      <c r="S14" s="132"/>
    </row>
    <row r="15" spans="1:19" ht="12.75">
      <c r="A15" s="133" t="s">
        <v>257</v>
      </c>
      <c r="B15" s="133" t="s">
        <v>6</v>
      </c>
      <c r="C15" s="133" t="s">
        <v>6</v>
      </c>
      <c r="D15" s="134" t="s">
        <v>258</v>
      </c>
      <c r="E15" s="130"/>
      <c r="F15" s="131"/>
      <c r="G15" s="130"/>
      <c r="H15" s="131"/>
      <c r="I15" s="132"/>
      <c r="J15" s="132"/>
      <c r="K15" s="131"/>
      <c r="L15" s="132"/>
      <c r="M15" s="132"/>
      <c r="N15" s="132"/>
      <c r="O15" s="130"/>
      <c r="P15" s="132"/>
      <c r="Q15" s="131"/>
      <c r="R15" s="132"/>
      <c r="S15" s="132"/>
    </row>
    <row r="16" spans="1:19" ht="12.75">
      <c r="A16" s="133" t="s">
        <v>259</v>
      </c>
      <c r="B16" s="133" t="s">
        <v>6</v>
      </c>
      <c r="C16" s="133" t="s">
        <v>6</v>
      </c>
      <c r="D16" s="134" t="s">
        <v>74</v>
      </c>
      <c r="E16" s="130"/>
      <c r="F16" s="131"/>
      <c r="G16" s="132"/>
      <c r="H16" s="131"/>
      <c r="I16" s="132"/>
      <c r="J16" s="130"/>
      <c r="K16" s="131"/>
      <c r="L16" s="132"/>
      <c r="M16" s="132"/>
      <c r="N16" s="130"/>
      <c r="O16" s="130"/>
      <c r="P16" s="132"/>
      <c r="Q16" s="131"/>
      <c r="R16" s="132"/>
      <c r="S16" s="132"/>
    </row>
    <row r="17" spans="1:19" ht="12.75">
      <c r="A17" s="133" t="s">
        <v>82</v>
      </c>
      <c r="B17" s="133" t="s">
        <v>6</v>
      </c>
      <c r="C17" s="133" t="s">
        <v>6</v>
      </c>
      <c r="D17" s="134" t="s">
        <v>83</v>
      </c>
      <c r="E17" s="130">
        <v>0.02</v>
      </c>
      <c r="F17" s="131"/>
      <c r="G17" s="132"/>
      <c r="H17" s="131"/>
      <c r="I17" s="132"/>
      <c r="J17" s="130"/>
      <c r="K17" s="131"/>
      <c r="L17" s="132"/>
      <c r="M17" s="132"/>
      <c r="N17" s="130">
        <v>0.02</v>
      </c>
      <c r="O17" s="130"/>
      <c r="P17" s="132"/>
      <c r="Q17" s="131"/>
      <c r="R17" s="132"/>
      <c r="S17" s="132"/>
    </row>
    <row r="18" spans="1:19" ht="12.75">
      <c r="A18" s="133" t="s">
        <v>84</v>
      </c>
      <c r="B18" s="133" t="s">
        <v>6</v>
      </c>
      <c r="C18" s="133" t="s">
        <v>6</v>
      </c>
      <c r="D18" s="134" t="s">
        <v>74</v>
      </c>
      <c r="E18" s="130">
        <v>0.02</v>
      </c>
      <c r="F18" s="131"/>
      <c r="G18" s="132"/>
      <c r="H18" s="131"/>
      <c r="I18" s="132"/>
      <c r="J18" s="132"/>
      <c r="K18" s="131"/>
      <c r="L18" s="132"/>
      <c r="M18" s="132"/>
      <c r="N18" s="130">
        <v>0.02</v>
      </c>
      <c r="O18" s="130"/>
      <c r="P18" s="132"/>
      <c r="Q18" s="131"/>
      <c r="R18" s="132"/>
      <c r="S18" s="132"/>
    </row>
    <row r="19" spans="1:19" ht="12.75">
      <c r="A19" s="133" t="s">
        <v>86</v>
      </c>
      <c r="B19" s="133" t="s">
        <v>6</v>
      </c>
      <c r="C19" s="133" t="s">
        <v>6</v>
      </c>
      <c r="D19" s="134" t="s">
        <v>87</v>
      </c>
      <c r="E19" s="130"/>
      <c r="F19" s="131"/>
      <c r="G19" s="132"/>
      <c r="H19" s="131"/>
      <c r="I19" s="132"/>
      <c r="J19" s="130"/>
      <c r="K19" s="131"/>
      <c r="L19" s="132"/>
      <c r="M19" s="132"/>
      <c r="N19" s="132"/>
      <c r="O19" s="130"/>
      <c r="P19" s="132"/>
      <c r="Q19" s="131"/>
      <c r="R19" s="132"/>
      <c r="S19" s="132"/>
    </row>
    <row r="20" spans="1:19" ht="12.75">
      <c r="A20" s="133" t="s">
        <v>88</v>
      </c>
      <c r="B20" s="133" t="s">
        <v>6</v>
      </c>
      <c r="C20" s="133" t="s">
        <v>6</v>
      </c>
      <c r="D20" s="134" t="s">
        <v>89</v>
      </c>
      <c r="E20" s="130"/>
      <c r="F20" s="131"/>
      <c r="G20" s="132"/>
      <c r="H20" s="131"/>
      <c r="I20" s="132"/>
      <c r="J20" s="130"/>
      <c r="K20" s="131"/>
      <c r="L20" s="132"/>
      <c r="M20" s="132"/>
      <c r="N20" s="132"/>
      <c r="O20" s="130"/>
      <c r="P20" s="132"/>
      <c r="Q20" s="131"/>
      <c r="R20" s="132"/>
      <c r="S20" s="132"/>
    </row>
    <row r="21" spans="1:19" ht="12.75">
      <c r="A21" s="133" t="s">
        <v>90</v>
      </c>
      <c r="B21" s="133" t="s">
        <v>6</v>
      </c>
      <c r="C21" s="133" t="s">
        <v>6</v>
      </c>
      <c r="D21" s="134" t="s">
        <v>91</v>
      </c>
      <c r="E21" s="130"/>
      <c r="F21" s="131"/>
      <c r="G21" s="132"/>
      <c r="H21" s="131"/>
      <c r="I21" s="132"/>
      <c r="J21" s="130"/>
      <c r="K21" s="131"/>
      <c r="L21" s="132"/>
      <c r="M21" s="132"/>
      <c r="N21" s="132"/>
      <c r="O21" s="130"/>
      <c r="P21" s="132"/>
      <c r="Q21" s="131"/>
      <c r="R21" s="132"/>
      <c r="S21" s="132"/>
    </row>
    <row r="22" spans="1:19" ht="12.75">
      <c r="A22" s="133" t="s">
        <v>260</v>
      </c>
      <c r="B22" s="133" t="s">
        <v>6</v>
      </c>
      <c r="C22" s="133" t="s">
        <v>6</v>
      </c>
      <c r="D22" s="134" t="s">
        <v>261</v>
      </c>
      <c r="E22" s="130">
        <v>0.04</v>
      </c>
      <c r="F22" s="131"/>
      <c r="G22" s="132"/>
      <c r="H22" s="131"/>
      <c r="I22" s="132"/>
      <c r="J22" s="130"/>
      <c r="K22" s="131"/>
      <c r="L22" s="132"/>
      <c r="M22" s="132"/>
      <c r="N22" s="132">
        <v>0.04</v>
      </c>
      <c r="O22" s="130"/>
      <c r="P22" s="132"/>
      <c r="Q22" s="131"/>
      <c r="R22" s="132"/>
      <c r="S22" s="132"/>
    </row>
    <row r="23" spans="1:19" ht="12.75">
      <c r="A23" s="133" t="s">
        <v>262</v>
      </c>
      <c r="B23" s="133" t="s">
        <v>6</v>
      </c>
      <c r="C23" s="133" t="s">
        <v>6</v>
      </c>
      <c r="D23" s="134" t="s">
        <v>263</v>
      </c>
      <c r="E23" s="130">
        <v>0.04</v>
      </c>
      <c r="F23" s="131"/>
      <c r="G23" s="132"/>
      <c r="H23" s="131"/>
      <c r="I23" s="132"/>
      <c r="J23" s="130"/>
      <c r="K23" s="131"/>
      <c r="L23" s="132"/>
      <c r="M23" s="132"/>
      <c r="N23" s="132">
        <v>0.04</v>
      </c>
      <c r="O23" s="130"/>
      <c r="P23" s="132"/>
      <c r="Q23" s="131"/>
      <c r="R23" s="132"/>
      <c r="S23" s="132"/>
    </row>
    <row r="24" spans="1:19" ht="12.75">
      <c r="A24" s="133" t="s">
        <v>264</v>
      </c>
      <c r="B24" s="133" t="s">
        <v>6</v>
      </c>
      <c r="C24" s="133" t="s">
        <v>6</v>
      </c>
      <c r="D24" s="134" t="s">
        <v>265</v>
      </c>
      <c r="E24" s="130">
        <v>0.04</v>
      </c>
      <c r="F24" s="131"/>
      <c r="G24" s="132"/>
      <c r="H24" s="131"/>
      <c r="I24" s="132"/>
      <c r="J24" s="130"/>
      <c r="K24" s="131"/>
      <c r="L24" s="132"/>
      <c r="M24" s="132"/>
      <c r="N24" s="132">
        <v>0.04</v>
      </c>
      <c r="O24" s="130"/>
      <c r="P24" s="132"/>
      <c r="Q24" s="131"/>
      <c r="R24" s="132"/>
      <c r="S24" s="132"/>
    </row>
    <row r="25" spans="1:19" ht="12.75">
      <c r="A25" s="133" t="s">
        <v>92</v>
      </c>
      <c r="B25" s="133" t="s">
        <v>6</v>
      </c>
      <c r="C25" s="133" t="s">
        <v>6</v>
      </c>
      <c r="D25" s="134" t="s">
        <v>93</v>
      </c>
      <c r="E25" s="130">
        <v>172.5</v>
      </c>
      <c r="F25" s="131"/>
      <c r="G25" s="132">
        <v>163.76</v>
      </c>
      <c r="H25" s="131"/>
      <c r="I25" s="132"/>
      <c r="J25" s="132">
        <v>8.74</v>
      </c>
      <c r="K25" s="131"/>
      <c r="L25" s="132"/>
      <c r="M25" s="132"/>
      <c r="N25" s="132"/>
      <c r="O25" s="130"/>
      <c r="P25" s="130"/>
      <c r="Q25" s="131"/>
      <c r="R25" s="132"/>
      <c r="S25" s="132"/>
    </row>
    <row r="26" spans="1:19" ht="12.75">
      <c r="A26" s="133" t="s">
        <v>94</v>
      </c>
      <c r="B26" s="133" t="s">
        <v>6</v>
      </c>
      <c r="C26" s="133" t="s">
        <v>6</v>
      </c>
      <c r="D26" s="134" t="s">
        <v>95</v>
      </c>
      <c r="E26" s="130">
        <v>172.5</v>
      </c>
      <c r="F26" s="131"/>
      <c r="G26" s="132">
        <v>163.76</v>
      </c>
      <c r="H26" s="131"/>
      <c r="I26" s="132"/>
      <c r="J26" s="132">
        <v>8.74</v>
      </c>
      <c r="K26" s="131"/>
      <c r="L26" s="132"/>
      <c r="M26" s="132"/>
      <c r="N26" s="132"/>
      <c r="O26" s="130"/>
      <c r="P26" s="130"/>
      <c r="Q26" s="131"/>
      <c r="R26" s="132"/>
      <c r="S26" s="132"/>
    </row>
    <row r="27" spans="1:19" ht="12.75">
      <c r="A27" s="133" t="s">
        <v>96</v>
      </c>
      <c r="B27" s="133" t="s">
        <v>6</v>
      </c>
      <c r="C27" s="133" t="s">
        <v>6</v>
      </c>
      <c r="D27" s="134" t="s">
        <v>97</v>
      </c>
      <c r="E27" s="130">
        <v>170.51</v>
      </c>
      <c r="F27" s="131"/>
      <c r="G27" s="132">
        <v>163.76</v>
      </c>
      <c r="H27" s="131"/>
      <c r="I27" s="132"/>
      <c r="J27" s="132">
        <v>6.75</v>
      </c>
      <c r="K27" s="131"/>
      <c r="L27" s="132"/>
      <c r="M27" s="132"/>
      <c r="N27" s="132"/>
      <c r="O27" s="130"/>
      <c r="P27" s="130"/>
      <c r="Q27" s="131"/>
      <c r="R27" s="132"/>
      <c r="S27" s="132"/>
    </row>
    <row r="28" spans="1:19" ht="12.75">
      <c r="A28" s="133" t="s">
        <v>98</v>
      </c>
      <c r="B28" s="133" t="s">
        <v>6</v>
      </c>
      <c r="C28" s="133" t="s">
        <v>6</v>
      </c>
      <c r="D28" s="134" t="s">
        <v>99</v>
      </c>
      <c r="E28" s="135">
        <v>1.99</v>
      </c>
      <c r="F28" s="131"/>
      <c r="G28" s="135"/>
      <c r="H28" s="131"/>
      <c r="I28" s="135"/>
      <c r="J28" s="135">
        <v>1.99</v>
      </c>
      <c r="K28" s="131"/>
      <c r="L28" s="135"/>
      <c r="M28" s="135"/>
      <c r="N28" s="135"/>
      <c r="O28" s="130"/>
      <c r="P28" s="135"/>
      <c r="Q28" s="131"/>
      <c r="R28" s="135"/>
      <c r="S28" s="135"/>
    </row>
    <row r="29" spans="1:19" ht="12.75">
      <c r="A29" s="133" t="s">
        <v>128</v>
      </c>
      <c r="B29" s="133" t="s">
        <v>6</v>
      </c>
      <c r="C29" s="133" t="s">
        <v>6</v>
      </c>
      <c r="D29" s="134" t="s">
        <v>129</v>
      </c>
      <c r="E29" s="135">
        <v>0.01</v>
      </c>
      <c r="F29" s="131"/>
      <c r="G29" s="135"/>
      <c r="H29" s="131"/>
      <c r="I29" s="135"/>
      <c r="J29" s="135"/>
      <c r="K29" s="131"/>
      <c r="L29" s="135"/>
      <c r="M29" s="135"/>
      <c r="N29" s="135">
        <v>0.01</v>
      </c>
      <c r="O29" s="130"/>
      <c r="P29" s="135"/>
      <c r="Q29" s="131"/>
      <c r="R29" s="135"/>
      <c r="S29" s="135"/>
    </row>
    <row r="30" spans="1:19" ht="12.75">
      <c r="A30" s="133" t="s">
        <v>270</v>
      </c>
      <c r="B30" s="133" t="s">
        <v>6</v>
      </c>
      <c r="C30" s="133" t="s">
        <v>6</v>
      </c>
      <c r="D30" s="134" t="s">
        <v>271</v>
      </c>
      <c r="E30" s="135">
        <v>0.01</v>
      </c>
      <c r="F30" s="131"/>
      <c r="G30" s="135"/>
      <c r="H30" s="131"/>
      <c r="I30" s="135"/>
      <c r="J30" s="135"/>
      <c r="K30" s="131"/>
      <c r="L30" s="135"/>
      <c r="M30" s="135"/>
      <c r="N30" s="135">
        <v>0.01</v>
      </c>
      <c r="O30" s="130"/>
      <c r="P30" s="135"/>
      <c r="Q30" s="131"/>
      <c r="R30" s="135"/>
      <c r="S30" s="135"/>
    </row>
    <row r="31" spans="1:19" ht="12.75">
      <c r="A31" s="133" t="s">
        <v>272</v>
      </c>
      <c r="B31" s="133" t="s">
        <v>6</v>
      </c>
      <c r="C31" s="133" t="s">
        <v>6</v>
      </c>
      <c r="D31" s="134" t="s">
        <v>74</v>
      </c>
      <c r="E31" s="135">
        <v>0.01</v>
      </c>
      <c r="F31" s="131"/>
      <c r="G31" s="135"/>
      <c r="H31" s="131"/>
      <c r="I31" s="135"/>
      <c r="J31" s="135"/>
      <c r="K31" s="131"/>
      <c r="L31" s="135"/>
      <c r="M31" s="135"/>
      <c r="N31" s="135">
        <v>0.01</v>
      </c>
      <c r="O31" s="130"/>
      <c r="P31" s="135"/>
      <c r="Q31" s="131"/>
      <c r="R31" s="135"/>
      <c r="S31" s="135"/>
    </row>
    <row r="32" spans="1:19" ht="12.75">
      <c r="A32" s="133" t="s">
        <v>130</v>
      </c>
      <c r="B32" s="133" t="s">
        <v>6</v>
      </c>
      <c r="C32" s="133" t="s">
        <v>6</v>
      </c>
      <c r="D32" s="134" t="s">
        <v>131</v>
      </c>
      <c r="E32" s="135">
        <v>0</v>
      </c>
      <c r="F32" s="131"/>
      <c r="G32" s="135"/>
      <c r="H32" s="131"/>
      <c r="I32" s="135"/>
      <c r="J32" s="135"/>
      <c r="K32" s="131"/>
      <c r="L32" s="135"/>
      <c r="M32" s="135"/>
      <c r="N32" s="135"/>
      <c r="O32" s="130"/>
      <c r="P32" s="135"/>
      <c r="Q32" s="131"/>
      <c r="R32" s="135"/>
      <c r="S32" s="135"/>
    </row>
    <row r="33" spans="1:19" ht="12.75">
      <c r="A33" s="133" t="s">
        <v>132</v>
      </c>
      <c r="B33" s="133" t="s">
        <v>6</v>
      </c>
      <c r="C33" s="133" t="s">
        <v>6</v>
      </c>
      <c r="D33" s="134" t="s">
        <v>133</v>
      </c>
      <c r="E33" s="135">
        <v>0</v>
      </c>
      <c r="F33" s="131"/>
      <c r="G33" s="135"/>
      <c r="H33" s="131"/>
      <c r="I33" s="135"/>
      <c r="J33" s="135"/>
      <c r="K33" s="131"/>
      <c r="L33" s="135"/>
      <c r="M33" s="135"/>
      <c r="N33" s="135"/>
      <c r="O33" s="130"/>
      <c r="P33" s="135"/>
      <c r="Q33" s="131"/>
      <c r="R33" s="135"/>
      <c r="S33" s="135"/>
    </row>
    <row r="34" spans="1:19" ht="12.75">
      <c r="A34" s="133" t="s">
        <v>134</v>
      </c>
      <c r="B34" s="133" t="s">
        <v>6</v>
      </c>
      <c r="C34" s="133" t="s">
        <v>6</v>
      </c>
      <c r="D34" s="134" t="s">
        <v>135</v>
      </c>
      <c r="E34" s="135">
        <v>0</v>
      </c>
      <c r="F34" s="131"/>
      <c r="G34" s="135"/>
      <c r="H34" s="131"/>
      <c r="I34" s="135"/>
      <c r="J34" s="135"/>
      <c r="K34" s="131"/>
      <c r="L34" s="135"/>
      <c r="M34" s="135"/>
      <c r="N34" s="135"/>
      <c r="O34" s="130"/>
      <c r="P34" s="135"/>
      <c r="Q34" s="131"/>
      <c r="R34" s="135"/>
      <c r="S34" s="135"/>
    </row>
    <row r="35" spans="1:19" ht="12.75">
      <c r="A35" s="133" t="s">
        <v>136</v>
      </c>
      <c r="B35" s="133" t="s">
        <v>6</v>
      </c>
      <c r="C35" s="133" t="s">
        <v>6</v>
      </c>
      <c r="D35" s="134" t="s">
        <v>137</v>
      </c>
      <c r="E35" s="135">
        <v>170.44</v>
      </c>
      <c r="F35" s="131"/>
      <c r="G35" s="135"/>
      <c r="H35" s="131"/>
      <c r="I35" s="135"/>
      <c r="J35" s="135">
        <v>170.44</v>
      </c>
      <c r="K35" s="131"/>
      <c r="L35" s="135"/>
      <c r="M35" s="135"/>
      <c r="N35" s="135"/>
      <c r="O35" s="130"/>
      <c r="P35" s="135"/>
      <c r="Q35" s="131"/>
      <c r="R35" s="135"/>
      <c r="S35" s="135"/>
    </row>
    <row r="36" spans="1:19" ht="12.75">
      <c r="A36" s="133" t="s">
        <v>138</v>
      </c>
      <c r="B36" s="133" t="s">
        <v>6</v>
      </c>
      <c r="C36" s="133" t="s">
        <v>6</v>
      </c>
      <c r="D36" s="134" t="s">
        <v>139</v>
      </c>
      <c r="E36" s="135">
        <v>170.44</v>
      </c>
      <c r="F36" s="131"/>
      <c r="G36" s="135"/>
      <c r="H36" s="131"/>
      <c r="I36" s="135"/>
      <c r="J36" s="135">
        <v>170.44</v>
      </c>
      <c r="K36" s="131"/>
      <c r="L36" s="135"/>
      <c r="M36" s="135"/>
      <c r="N36" s="135"/>
      <c r="O36" s="130"/>
      <c r="P36" s="135"/>
      <c r="Q36" s="131"/>
      <c r="R36" s="135"/>
      <c r="S36" s="135"/>
    </row>
    <row r="37" spans="1:19" ht="12.75">
      <c r="A37" s="133" t="s">
        <v>140</v>
      </c>
      <c r="B37" s="133" t="s">
        <v>6</v>
      </c>
      <c r="C37" s="133" t="s">
        <v>6</v>
      </c>
      <c r="D37" s="134" t="s">
        <v>141</v>
      </c>
      <c r="E37" s="135">
        <v>170.44</v>
      </c>
      <c r="F37" s="131"/>
      <c r="G37" s="135"/>
      <c r="H37" s="131"/>
      <c r="I37" s="135"/>
      <c r="J37" s="135">
        <v>170.44</v>
      </c>
      <c r="K37" s="131"/>
      <c r="L37" s="135"/>
      <c r="M37" s="135"/>
      <c r="N37" s="135"/>
      <c r="O37" s="130"/>
      <c r="P37" s="135"/>
      <c r="Q37" s="131"/>
      <c r="R37" s="135"/>
      <c r="S37" s="135"/>
    </row>
    <row r="38" spans="1:19" ht="12.75">
      <c r="A38" s="133" t="s">
        <v>148</v>
      </c>
      <c r="B38" s="133" t="s">
        <v>6</v>
      </c>
      <c r="C38" s="133" t="s">
        <v>6</v>
      </c>
      <c r="D38" s="134" t="s">
        <v>149</v>
      </c>
      <c r="E38" s="135">
        <v>216.9</v>
      </c>
      <c r="F38" s="131"/>
      <c r="G38" s="135"/>
      <c r="H38" s="131"/>
      <c r="I38" s="135"/>
      <c r="J38" s="135">
        <v>195.02</v>
      </c>
      <c r="K38" s="131"/>
      <c r="L38" s="135"/>
      <c r="M38" s="135"/>
      <c r="N38" s="135">
        <v>21.88</v>
      </c>
      <c r="O38" s="130"/>
      <c r="P38" s="135"/>
      <c r="Q38" s="131"/>
      <c r="R38" s="135"/>
      <c r="S38" s="135"/>
    </row>
    <row r="39" spans="1:19" ht="12.75">
      <c r="A39" s="133" t="s">
        <v>150</v>
      </c>
      <c r="B39" s="133" t="s">
        <v>6</v>
      </c>
      <c r="C39" s="133" t="s">
        <v>6</v>
      </c>
      <c r="D39" s="134" t="s">
        <v>151</v>
      </c>
      <c r="E39" s="135">
        <v>48.85</v>
      </c>
      <c r="F39" s="131"/>
      <c r="G39" s="135"/>
      <c r="H39" s="131"/>
      <c r="I39" s="135"/>
      <c r="J39" s="135">
        <v>26.97</v>
      </c>
      <c r="K39" s="131"/>
      <c r="L39" s="135"/>
      <c r="M39" s="135"/>
      <c r="N39" s="135">
        <v>21.88</v>
      </c>
      <c r="O39" s="130"/>
      <c r="P39" s="135"/>
      <c r="Q39" s="131"/>
      <c r="R39" s="135"/>
      <c r="S39" s="135"/>
    </row>
    <row r="40" spans="1:19" ht="12.75">
      <c r="A40" s="133" t="s">
        <v>152</v>
      </c>
      <c r="B40" s="133" t="s">
        <v>6</v>
      </c>
      <c r="C40" s="133" t="s">
        <v>6</v>
      </c>
      <c r="D40" s="134" t="s">
        <v>153</v>
      </c>
      <c r="E40" s="135">
        <v>21.88</v>
      </c>
      <c r="F40" s="131"/>
      <c r="G40" s="135"/>
      <c r="H40" s="131"/>
      <c r="I40" s="135"/>
      <c r="J40" s="135"/>
      <c r="K40" s="131"/>
      <c r="L40" s="135"/>
      <c r="M40" s="135"/>
      <c r="N40" s="135">
        <v>21.88</v>
      </c>
      <c r="O40" s="130"/>
      <c r="P40" s="135"/>
      <c r="Q40" s="131"/>
      <c r="R40" s="135"/>
      <c r="S40" s="135"/>
    </row>
    <row r="41" spans="1:19" ht="12.75">
      <c r="A41" s="133" t="s">
        <v>154</v>
      </c>
      <c r="B41" s="133" t="s">
        <v>6</v>
      </c>
      <c r="C41" s="133" t="s">
        <v>6</v>
      </c>
      <c r="D41" s="134" t="s">
        <v>155</v>
      </c>
      <c r="E41" s="135">
        <v>22.17</v>
      </c>
      <c r="F41" s="131"/>
      <c r="G41" s="135"/>
      <c r="H41" s="131"/>
      <c r="I41" s="135"/>
      <c r="J41" s="135">
        <v>22.17</v>
      </c>
      <c r="K41" s="131"/>
      <c r="L41" s="135"/>
      <c r="M41" s="135"/>
      <c r="N41" s="135"/>
      <c r="O41" s="130"/>
      <c r="P41" s="135"/>
      <c r="Q41" s="131"/>
      <c r="R41" s="135"/>
      <c r="S41" s="135"/>
    </row>
    <row r="42" spans="1:19" ht="12.75">
      <c r="A42" s="133" t="s">
        <v>156</v>
      </c>
      <c r="B42" s="133" t="s">
        <v>6</v>
      </c>
      <c r="C42" s="133" t="s">
        <v>6</v>
      </c>
      <c r="D42" s="134" t="s">
        <v>157</v>
      </c>
      <c r="E42" s="135">
        <v>4.8</v>
      </c>
      <c r="F42" s="131"/>
      <c r="G42" s="135"/>
      <c r="H42" s="131"/>
      <c r="I42" s="135"/>
      <c r="J42" s="135">
        <v>4.8</v>
      </c>
      <c r="K42" s="131"/>
      <c r="L42" s="135"/>
      <c r="M42" s="135"/>
      <c r="N42" s="135"/>
      <c r="O42" s="130"/>
      <c r="P42" s="135"/>
      <c r="Q42" s="131"/>
      <c r="R42" s="135"/>
      <c r="S42" s="135"/>
    </row>
    <row r="43" spans="1:19" ht="12.75">
      <c r="A43" s="133" t="s">
        <v>158</v>
      </c>
      <c r="B43" s="133" t="s">
        <v>6</v>
      </c>
      <c r="C43" s="133" t="s">
        <v>6</v>
      </c>
      <c r="D43" s="134" t="s">
        <v>159</v>
      </c>
      <c r="E43" s="135">
        <v>2.88</v>
      </c>
      <c r="F43" s="131"/>
      <c r="G43" s="135"/>
      <c r="H43" s="131"/>
      <c r="I43" s="135"/>
      <c r="J43" s="135">
        <v>2.88</v>
      </c>
      <c r="K43" s="131"/>
      <c r="L43" s="135"/>
      <c r="M43" s="135"/>
      <c r="N43" s="135"/>
      <c r="O43" s="130"/>
      <c r="P43" s="135"/>
      <c r="Q43" s="131"/>
      <c r="R43" s="135"/>
      <c r="S43" s="135"/>
    </row>
    <row r="44" spans="1:19" ht="12.75">
      <c r="A44" s="133" t="s">
        <v>160</v>
      </c>
      <c r="B44" s="133" t="s">
        <v>6</v>
      </c>
      <c r="C44" s="133" t="s">
        <v>6</v>
      </c>
      <c r="D44" s="134" t="s">
        <v>161</v>
      </c>
      <c r="E44" s="135">
        <v>2.88</v>
      </c>
      <c r="F44" s="131"/>
      <c r="G44" s="135"/>
      <c r="H44" s="131"/>
      <c r="I44" s="135"/>
      <c r="J44" s="135">
        <v>2.88</v>
      </c>
      <c r="K44" s="131"/>
      <c r="L44" s="135"/>
      <c r="M44" s="135"/>
      <c r="N44" s="135"/>
      <c r="O44" s="130"/>
      <c r="P44" s="135"/>
      <c r="Q44" s="131"/>
      <c r="R44" s="135"/>
      <c r="S44" s="135"/>
    </row>
    <row r="45" spans="1:19" ht="12.75">
      <c r="A45" s="133" t="s">
        <v>162</v>
      </c>
      <c r="B45" s="133" t="s">
        <v>6</v>
      </c>
      <c r="C45" s="133" t="s">
        <v>6</v>
      </c>
      <c r="D45" s="134" t="s">
        <v>163</v>
      </c>
      <c r="E45" s="135">
        <v>165.17</v>
      </c>
      <c r="F45" s="131"/>
      <c r="G45" s="135"/>
      <c r="H45" s="131"/>
      <c r="I45" s="135"/>
      <c r="J45" s="135">
        <v>165.17</v>
      </c>
      <c r="K45" s="131"/>
      <c r="L45" s="135"/>
      <c r="M45" s="135"/>
      <c r="N45" s="135"/>
      <c r="O45" s="130"/>
      <c r="P45" s="135"/>
      <c r="Q45" s="131"/>
      <c r="R45" s="135"/>
      <c r="S45" s="135"/>
    </row>
    <row r="46" spans="1:19" ht="12.75">
      <c r="A46" s="133" t="s">
        <v>166</v>
      </c>
      <c r="B46" s="133" t="s">
        <v>6</v>
      </c>
      <c r="C46" s="133" t="s">
        <v>6</v>
      </c>
      <c r="D46" s="134" t="s">
        <v>167</v>
      </c>
      <c r="E46" s="135">
        <v>165.17</v>
      </c>
      <c r="F46" s="131"/>
      <c r="G46" s="135"/>
      <c r="H46" s="131"/>
      <c r="I46" s="135"/>
      <c r="J46" s="135">
        <v>165.17</v>
      </c>
      <c r="K46" s="131"/>
      <c r="L46" s="135"/>
      <c r="M46" s="135"/>
      <c r="N46" s="135"/>
      <c r="O46" s="130"/>
      <c r="P46" s="135"/>
      <c r="Q46" s="131"/>
      <c r="R46" s="135"/>
      <c r="S46" s="135"/>
    </row>
    <row r="47" spans="1:19" ht="12.75">
      <c r="A47" s="133" t="s">
        <v>174</v>
      </c>
      <c r="B47" s="133" t="s">
        <v>6</v>
      </c>
      <c r="C47" s="133" t="s">
        <v>6</v>
      </c>
      <c r="D47" s="134" t="s">
        <v>175</v>
      </c>
      <c r="E47" s="135">
        <v>29.83</v>
      </c>
      <c r="F47" s="131"/>
      <c r="G47" s="135"/>
      <c r="H47" s="131"/>
      <c r="I47" s="135"/>
      <c r="J47" s="135"/>
      <c r="K47" s="131"/>
      <c r="L47" s="135"/>
      <c r="M47" s="135"/>
      <c r="N47" s="135"/>
      <c r="O47" s="130"/>
      <c r="P47" s="135">
        <v>29.83</v>
      </c>
      <c r="Q47" s="131"/>
      <c r="R47" s="135"/>
      <c r="S47" s="135"/>
    </row>
    <row r="48" spans="1:19" ht="12.75">
      <c r="A48" s="133" t="s">
        <v>176</v>
      </c>
      <c r="B48" s="133" t="s">
        <v>6</v>
      </c>
      <c r="C48" s="133" t="s">
        <v>6</v>
      </c>
      <c r="D48" s="134" t="s">
        <v>177</v>
      </c>
      <c r="E48" s="135">
        <v>29.83</v>
      </c>
      <c r="F48" s="131"/>
      <c r="G48" s="135"/>
      <c r="H48" s="131"/>
      <c r="I48" s="135"/>
      <c r="J48" s="135"/>
      <c r="K48" s="131"/>
      <c r="L48" s="135"/>
      <c r="M48" s="135"/>
      <c r="N48" s="135"/>
      <c r="O48" s="130"/>
      <c r="P48" s="135">
        <v>29.83</v>
      </c>
      <c r="Q48" s="131"/>
      <c r="R48" s="135"/>
      <c r="S48" s="135"/>
    </row>
    <row r="49" spans="1:19" ht="12.75">
      <c r="A49" s="133" t="s">
        <v>178</v>
      </c>
      <c r="B49" s="133" t="s">
        <v>6</v>
      </c>
      <c r="C49" s="133" t="s">
        <v>6</v>
      </c>
      <c r="D49" s="134" t="s">
        <v>179</v>
      </c>
      <c r="E49" s="135">
        <v>29.83</v>
      </c>
      <c r="F49" s="131"/>
      <c r="G49" s="135"/>
      <c r="H49" s="131"/>
      <c r="I49" s="135"/>
      <c r="J49" s="135"/>
      <c r="K49" s="131"/>
      <c r="L49" s="135"/>
      <c r="M49" s="135"/>
      <c r="N49" s="135"/>
      <c r="O49" s="130"/>
      <c r="P49" s="135">
        <v>29.83</v>
      </c>
      <c r="Q49" s="131"/>
      <c r="R49" s="135"/>
      <c r="S49" s="135"/>
    </row>
  </sheetData>
  <sheetProtection/>
  <mergeCells count="61">
    <mergeCell ref="A1:S1"/>
    <mergeCell ref="A4:D4"/>
    <mergeCell ref="F4:S4"/>
    <mergeCell ref="A9:C9"/>
    <mergeCell ref="H5:H7"/>
    <mergeCell ref="I5:I7"/>
    <mergeCell ref="M5:M7"/>
    <mergeCell ref="N5:N7"/>
    <mergeCell ref="O5:O7"/>
    <mergeCell ref="A5:C7"/>
    <mergeCell ref="A21:C21"/>
    <mergeCell ref="A20:C20"/>
    <mergeCell ref="A27:C27"/>
    <mergeCell ref="A24:C24"/>
    <mergeCell ref="A25:C25"/>
    <mergeCell ref="A26:C26"/>
    <mergeCell ref="L5:L7"/>
    <mergeCell ref="A10:C10"/>
    <mergeCell ref="A11:C11"/>
    <mergeCell ref="F5:F7"/>
    <mergeCell ref="G5:G7"/>
    <mergeCell ref="E4:E7"/>
    <mergeCell ref="D5:D7"/>
    <mergeCell ref="K5:K7"/>
    <mergeCell ref="J5:J7"/>
    <mergeCell ref="R5:R7"/>
    <mergeCell ref="S5:S7"/>
    <mergeCell ref="A39:C39"/>
    <mergeCell ref="A40:C40"/>
    <mergeCell ref="A29:C29"/>
    <mergeCell ref="A30:C30"/>
    <mergeCell ref="A31:C31"/>
    <mergeCell ref="A32:C32"/>
    <mergeCell ref="P5:P7"/>
    <mergeCell ref="Q5:Q7"/>
    <mergeCell ref="A12:C12"/>
    <mergeCell ref="A13:C13"/>
    <mergeCell ref="A18:C18"/>
    <mergeCell ref="A19:C19"/>
    <mergeCell ref="A16:C16"/>
    <mergeCell ref="A17:C17"/>
    <mergeCell ref="A14:C14"/>
    <mergeCell ref="A15:C15"/>
    <mergeCell ref="A37:C37"/>
    <mergeCell ref="A38:C38"/>
    <mergeCell ref="A22:C22"/>
    <mergeCell ref="A23:C23"/>
    <mergeCell ref="A28:C28"/>
    <mergeCell ref="A33:C33"/>
    <mergeCell ref="A34:C34"/>
    <mergeCell ref="A35:C35"/>
    <mergeCell ref="A36:C36"/>
    <mergeCell ref="A47:C47"/>
    <mergeCell ref="A48:C48"/>
    <mergeCell ref="A49:C49"/>
    <mergeCell ref="A41:C41"/>
    <mergeCell ref="A42:C42"/>
    <mergeCell ref="A43:C43"/>
    <mergeCell ref="A44:C44"/>
    <mergeCell ref="A45:C45"/>
    <mergeCell ref="A46:C46"/>
  </mergeCells>
  <printOptions horizontalCentered="1"/>
  <pageMargins left="0.35" right="0.39" top="0.98" bottom="0.98" header="0.51" footer="0.51"/>
  <pageSetup fitToHeight="1" fitToWidth="1" horizontalDpi="600" verticalDpi="6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tabSelected="1" zoomScalePageLayoutView="0" workbookViewId="0" topLeftCell="A1">
      <selection activeCell="E23" sqref="E23"/>
    </sheetView>
  </sheetViews>
  <sheetFormatPr defaultColWidth="9.140625" defaultRowHeight="12.75"/>
  <cols>
    <col min="1" max="1" width="23.28125" style="0" customWidth="1"/>
    <col min="2" max="2" width="20.140625" style="0" customWidth="1"/>
    <col min="3" max="3" width="24.00390625" style="0" customWidth="1"/>
    <col min="4" max="4" width="16.421875" style="0" customWidth="1"/>
    <col min="5" max="5" width="18.57421875" style="0" customWidth="1"/>
    <col min="6" max="6" width="19.00390625" style="0" customWidth="1"/>
    <col min="7" max="7" width="16.00390625" style="0" customWidth="1"/>
  </cols>
  <sheetData>
    <row r="1" spans="1:7" ht="35.25" customHeight="1">
      <c r="A1" s="122" t="s">
        <v>244</v>
      </c>
      <c r="B1" s="123"/>
      <c r="C1" s="123"/>
      <c r="D1" s="123"/>
      <c r="E1" s="123"/>
      <c r="F1" s="123"/>
      <c r="G1" s="123"/>
    </row>
    <row r="2" spans="1:7" ht="24.75" customHeight="1">
      <c r="A2" s="1"/>
      <c r="B2" s="2"/>
      <c r="C2" s="2"/>
      <c r="D2" s="2"/>
      <c r="E2" s="2"/>
      <c r="F2" s="2"/>
      <c r="G2" s="3" t="s">
        <v>245</v>
      </c>
    </row>
    <row r="3" spans="1:7" ht="21.75" customHeight="1">
      <c r="A3" s="61" t="s">
        <v>253</v>
      </c>
      <c r="B3" s="4"/>
      <c r="C3" s="4"/>
      <c r="D3" s="4" t="s">
        <v>3</v>
      </c>
      <c r="E3" s="4"/>
      <c r="F3" s="4"/>
      <c r="G3" s="5" t="s">
        <v>4</v>
      </c>
    </row>
    <row r="4" spans="1:7" ht="25.5" customHeight="1">
      <c r="A4" s="124" t="s">
        <v>246</v>
      </c>
      <c r="B4" s="124" t="s">
        <v>247</v>
      </c>
      <c r="C4" s="124"/>
      <c r="D4" s="124"/>
      <c r="E4" s="124"/>
      <c r="F4" s="124"/>
      <c r="G4" s="124"/>
    </row>
    <row r="5" spans="1:7" ht="14.25">
      <c r="A5" s="124"/>
      <c r="B5" s="124" t="s">
        <v>68</v>
      </c>
      <c r="C5" s="128" t="s">
        <v>248</v>
      </c>
      <c r="D5" s="125" t="s">
        <v>249</v>
      </c>
      <c r="E5" s="126"/>
      <c r="F5" s="127"/>
      <c r="G5" s="124" t="s">
        <v>250</v>
      </c>
    </row>
    <row r="6" spans="1:7" ht="14.25">
      <c r="A6" s="124"/>
      <c r="B6" s="124"/>
      <c r="C6" s="128"/>
      <c r="D6" s="6" t="s">
        <v>64</v>
      </c>
      <c r="E6" s="6" t="s">
        <v>251</v>
      </c>
      <c r="F6" s="6" t="s">
        <v>252</v>
      </c>
      <c r="G6" s="124"/>
    </row>
    <row r="7" spans="1:7" ht="24" customHeight="1">
      <c r="A7" s="7" t="s">
        <v>292</v>
      </c>
      <c r="B7" s="8">
        <f>F7+G7</f>
        <v>10.87</v>
      </c>
      <c r="C7" s="8"/>
      <c r="D7" s="8">
        <f>F7+G7</f>
        <v>10.87</v>
      </c>
      <c r="E7" s="8"/>
      <c r="F7" s="8">
        <v>0.99</v>
      </c>
      <c r="G7" s="8">
        <v>9.88</v>
      </c>
    </row>
    <row r="11" ht="12.75">
      <c r="E11" s="9"/>
    </row>
  </sheetData>
  <sheetProtection/>
  <mergeCells count="7">
    <mergeCell ref="A1:G1"/>
    <mergeCell ref="B4:G4"/>
    <mergeCell ref="D5:F5"/>
    <mergeCell ref="A4:A6"/>
    <mergeCell ref="B5:B6"/>
    <mergeCell ref="C5:C6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2016-10-14T03:32:22Z</cp:lastPrinted>
  <dcterms:created xsi:type="dcterms:W3CDTF">2016-09-26T02:50:18Z</dcterms:created>
  <dcterms:modified xsi:type="dcterms:W3CDTF">2016-10-14T04:00:49Z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2052-10.1.0.5973</vt:lpwstr>
  </property>
</Properties>
</file>