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<sst xmlns="http://schemas.openxmlformats.org/spreadsheetml/2006/main" count="82" uniqueCount="48">
  <si>
    <t>表2</t>
  </si>
  <si>
    <t>部门支出预算表（功能分类）</t>
  </si>
  <si>
    <t>编制单位：江油市人力资源和社会保障局</t>
  </si>
  <si>
    <t>单位：万元</t>
  </si>
  <si>
    <t>项    目</t>
  </si>
  <si>
    <t>合计</t>
  </si>
  <si>
    <t>财政拨款</t>
  </si>
  <si>
    <t>备注</t>
  </si>
  <si>
    <t>科目编码</t>
  </si>
  <si>
    <t>功能科目</t>
  </si>
  <si>
    <t>一般公共预算</t>
  </si>
  <si>
    <t>政府性基金</t>
  </si>
  <si>
    <t>类</t>
  </si>
  <si>
    <t>款</t>
  </si>
  <si>
    <t>项</t>
  </si>
  <si>
    <t>小计</t>
  </si>
  <si>
    <t>基本支出</t>
  </si>
  <si>
    <t>项目支出</t>
  </si>
  <si>
    <t>201</t>
  </si>
  <si>
    <t>10</t>
  </si>
  <si>
    <t>99</t>
  </si>
  <si>
    <t>其他人力资源事务支出</t>
  </si>
  <si>
    <t>205</t>
  </si>
  <si>
    <t>08</t>
  </si>
  <si>
    <t>03</t>
  </si>
  <si>
    <t>培训支出</t>
  </si>
  <si>
    <t>208</t>
  </si>
  <si>
    <t>01</t>
  </si>
  <si>
    <t>行政运行</t>
  </si>
  <si>
    <t>04</t>
  </si>
  <si>
    <t>综合业务管理</t>
  </si>
  <si>
    <t>05</t>
  </si>
  <si>
    <t>劳动保障监察</t>
  </si>
  <si>
    <t>11</t>
  </si>
  <si>
    <t>公共就业服务和职业技能鉴定机构</t>
  </si>
  <si>
    <t>其他人力资源和社会保障管理事务支出</t>
  </si>
  <si>
    <t>归口管理的行政单位离退休</t>
  </si>
  <si>
    <t>02</t>
  </si>
  <si>
    <t>事业单位离退休</t>
  </si>
  <si>
    <t>死亡抚恤</t>
  </si>
  <si>
    <t>210</t>
  </si>
  <si>
    <t>行政单位医疗</t>
  </si>
  <si>
    <t>事业单位医疗</t>
  </si>
  <si>
    <t>其他医疗保障支出</t>
  </si>
  <si>
    <t>52</t>
  </si>
  <si>
    <t>对高校毕业生到基层任职补助</t>
  </si>
  <si>
    <t>221</t>
  </si>
  <si>
    <t>住房公积金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</si>
</sst>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#,##0.00_ "/>
  </numFmts>
  <fonts count="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黑体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right"/>
    </xf>
    <xf numFmtId="0" fontId="2" fillId="0" borderId="2" xfId="0" applyNumberFormat="1" applyFont="1" applyFill="1" applyBorder="1" applyAlignment="1">
      <alignment horizontal="centerContinuous" vertical="center"/>
    </xf>
    <xf numFmtId="0" fontId="2" fillId="0" borderId="3" xfId="0" applyNumberFormat="1" applyFont="1" applyFill="1" applyBorder="1" applyAlignment="1">
      <alignment horizontal="centerContinuous" vertical="center"/>
    </xf>
    <xf numFmtId="0" fontId="1" fillId="0" borderId="4" xfId="0" applyNumberFormat="1" applyFont="1" applyFill="1" applyBorder="1" applyAlignment="1" applyProtection="1">
      <alignment horizontal="centerContinuous" vertical="center"/>
      <protection/>
    </xf>
    <xf numFmtId="0" fontId="1" fillId="0" borderId="5" xfId="0" applyNumberFormat="1" applyFont="1" applyFill="1" applyBorder="1" applyAlignment="1" applyProtection="1">
      <alignment horizontal="centerContinuous" vertical="center"/>
      <protection/>
    </xf>
    <xf numFmtId="0" fontId="2" fillId="0" borderId="4" xfId="0" applyNumberFormat="1" applyFont="1" applyFill="1" applyBorder="1" applyAlignment="1">
      <alignment horizontal="centerContinuous" vertical="center"/>
    </xf>
    <xf numFmtId="0" fontId="2" fillId="0" borderId="6" xfId="0" applyNumberFormat="1" applyFont="1" applyFill="1" applyBorder="1" applyAlignment="1">
      <alignment horizontal="centerContinuous" vertical="center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49" fontId="2" fillId="0" borderId="6" xfId="0" applyNumberFormat="1" applyFont="1" applyFill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176" fontId="2" fillId="0" borderId="4" xfId="0" applyNumberFormat="1" applyFont="1" applyFill="1" applyBorder="1" applyAlignment="1" applyProtection="1">
      <alignment vertical="center" wrapText="1"/>
      <protection/>
    </xf>
    <xf numFmtId="0" fontId="0" fillId="0" borderId="4" xfId="0" applyNumberFormat="1" applyFont="1" applyFill="1" applyBorder="1" applyAlignment="1">
      <alignment vertical="center"/>
    </xf>
    <xf numFmtId="1" fontId="0" fillId="0" borderId="4" xfId="0" applyNumberFormat="1" applyFill="1" applyBorder="1" applyAlignment="1">
      <alignment/>
    </xf>
    <xf numFmtId="49" fontId="1" fillId="0" borderId="4" xfId="0" applyNumberFormat="1" applyFont="1" applyFill="1" applyBorder="1" applyAlignment="1" applyProtection="1">
      <alignment vertical="center" wrapText="1"/>
      <protection/>
    </xf>
    <xf numFmtId="49" fontId="1" fillId="0" borderId="6" xfId="0" applyNumberFormat="1" applyFont="1" applyFill="1" applyBorder="1" applyAlignment="1" applyProtection="1">
      <alignment vertical="center" wrapText="1"/>
      <protection/>
    </xf>
    <xf numFmtId="177" fontId="2" fillId="0" borderId="4" xfId="0" applyNumberFormat="1" applyFont="1" applyFill="1" applyBorder="1" applyAlignment="1">
      <alignment horizontal="left" vertical="center" wrapText="1"/>
    </xf>
    <xf numFmtId="176" fontId="2" fillId="0" borderId="11" xfId="0" applyNumberFormat="1" applyFont="1" applyFill="1" applyBorder="1" applyAlignment="1" applyProtection="1">
      <alignment vertical="center" wrapText="1"/>
      <protection/>
    </xf>
    <xf numFmtId="0" fontId="0" fillId="0" borderId="4" xfId="0" applyNumberFormat="1" applyFont="1" applyFill="1" applyBorder="1" applyAlignment="1">
      <alignment/>
    </xf>
    <xf numFmtId="0" fontId="2" fillId="0" borderId="4" xfId="0" applyNumberFormat="1" applyFont="1" applyFill="1" applyBorder="1" applyAlignment="1" applyProtection="1">
      <alignment horizontal="left" wrapText="1"/>
      <protection/>
    </xf>
    <xf numFmtId="178" fontId="2" fillId="0" borderId="4" xfId="0" applyNumberFormat="1" applyFont="1" applyFill="1" applyBorder="1" applyAlignment="1">
      <alignment horizontal="right" vertical="center" wrapText="1"/>
    </xf>
    <xf numFmtId="49" fontId="2" fillId="0" borderId="4" xfId="0" applyNumberFormat="1" applyFont="1" applyFill="1" applyBorder="1" applyAlignment="1" applyProtection="1">
      <alignment vertical="center" wrapText="1"/>
      <protection/>
    </xf>
    <xf numFmtId="176" fontId="0" fillId="0" borderId="4" xfId="0" applyNumberFormat="1" applyFill="1" applyBorder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1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horizontal="center" vertical="center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>
      <selection activeCell="I12" sqref="I12"/>
    </sheetView>
  </sheetViews>
  <sheetFormatPr defaultColWidth="6.875" defaultRowHeight="12.75" customHeight="1"/>
  <cols>
    <col min="1" max="1" width="3.75390625" style="2" customWidth="1"/>
    <col min="2" max="3" width="2.75390625" style="2" customWidth="1"/>
    <col min="4" max="4" width="29.125" style="2" customWidth="1"/>
    <col min="5" max="5" width="21.125" style="2" customWidth="1"/>
    <col min="6" max="12" width="10.25390625" style="2" customWidth="1"/>
    <col min="13" max="16384" width="6.875" style="2" customWidth="1"/>
  </cols>
  <sheetData>
    <row r="1" spans="1:12" ht="19.5" customHeight="1">
      <c r="A1" s="1"/>
      <c r="B1" s="1"/>
      <c r="C1" s="1"/>
      <c r="D1" s="1"/>
      <c r="E1" s="1"/>
      <c r="F1" s="1"/>
      <c r="G1" s="1"/>
      <c r="H1" s="1"/>
      <c r="L1" s="3" t="s">
        <v>0</v>
      </c>
    </row>
    <row r="2" spans="1:12" ht="19.5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9.5" customHeight="1">
      <c r="A3" s="4" t="s">
        <v>2</v>
      </c>
      <c r="B3" s="4"/>
      <c r="C3" s="4"/>
      <c r="D3" s="4"/>
      <c r="E3" s="5"/>
      <c r="F3" s="5"/>
      <c r="G3" s="5"/>
      <c r="H3" s="5"/>
      <c r="J3" s="6"/>
      <c r="K3" s="6"/>
      <c r="L3" s="7" t="s">
        <v>3</v>
      </c>
    </row>
    <row r="4" spans="1:12" ht="19.5" customHeight="1">
      <c r="A4" s="8" t="s">
        <v>4</v>
      </c>
      <c r="B4" s="8"/>
      <c r="C4" s="8"/>
      <c r="D4" s="9"/>
      <c r="E4" s="33" t="s">
        <v>5</v>
      </c>
      <c r="F4" s="10" t="s">
        <v>6</v>
      </c>
      <c r="G4" s="11"/>
      <c r="H4" s="10"/>
      <c r="I4" s="10"/>
      <c r="J4" s="10"/>
      <c r="K4" s="10"/>
      <c r="L4" s="33" t="s">
        <v>7</v>
      </c>
    </row>
    <row r="5" spans="1:12" ht="19.5" customHeight="1">
      <c r="A5" s="12" t="s">
        <v>8</v>
      </c>
      <c r="B5" s="12"/>
      <c r="C5" s="13"/>
      <c r="D5" s="35" t="s">
        <v>9</v>
      </c>
      <c r="E5" s="33"/>
      <c r="F5" s="10" t="s">
        <v>10</v>
      </c>
      <c r="G5" s="11"/>
      <c r="H5" s="10"/>
      <c r="I5" s="10" t="s">
        <v>11</v>
      </c>
      <c r="J5" s="10"/>
      <c r="K5" s="10"/>
      <c r="L5" s="33"/>
    </row>
    <row r="6" spans="1:12" ht="15" customHeight="1">
      <c r="A6" s="14" t="s">
        <v>12</v>
      </c>
      <c r="B6" s="14" t="s">
        <v>13</v>
      </c>
      <c r="C6" s="15" t="s">
        <v>14</v>
      </c>
      <c r="D6" s="35"/>
      <c r="E6" s="34"/>
      <c r="F6" s="16" t="s">
        <v>15</v>
      </c>
      <c r="G6" s="17" t="s">
        <v>16</v>
      </c>
      <c r="H6" s="10" t="s">
        <v>17</v>
      </c>
      <c r="I6" s="10" t="s">
        <v>15</v>
      </c>
      <c r="J6" s="10" t="s">
        <v>16</v>
      </c>
      <c r="K6" s="10" t="s">
        <v>17</v>
      </c>
      <c r="L6" s="33"/>
    </row>
    <row r="7" spans="1:12" ht="19.5" customHeight="1">
      <c r="A7" s="18"/>
      <c r="B7" s="18"/>
      <c r="C7" s="18"/>
      <c r="D7" s="19" t="s">
        <v>5</v>
      </c>
      <c r="E7" s="20">
        <f>F7+I7</f>
        <v>3491.5009</v>
      </c>
      <c r="F7" s="20">
        <f>G7+H7</f>
        <v>3491.5009</v>
      </c>
      <c r="G7" s="20">
        <f>SUM(G8:G22)</f>
        <v>1946.5009</v>
      </c>
      <c r="H7" s="20">
        <f>SUM(H8:H22)</f>
        <v>1545</v>
      </c>
      <c r="I7" s="20">
        <f>J7+K7</f>
        <v>0</v>
      </c>
      <c r="J7" s="21">
        <f>SUM(J8:J20)</f>
        <v>0</v>
      </c>
      <c r="K7" s="21">
        <f>SUM(K8:K20)</f>
        <v>0</v>
      </c>
      <c r="L7" s="22"/>
    </row>
    <row r="8" spans="1:12" ht="19.5" customHeight="1">
      <c r="A8" s="23" t="s">
        <v>18</v>
      </c>
      <c r="B8" s="23" t="s">
        <v>19</v>
      </c>
      <c r="C8" s="24" t="s">
        <v>20</v>
      </c>
      <c r="D8" s="25" t="s">
        <v>21</v>
      </c>
      <c r="E8" s="20">
        <f aca="true" t="shared" si="0" ref="E8:E22">F8+I8</f>
        <v>15</v>
      </c>
      <c r="F8" s="20">
        <f aca="true" t="shared" si="1" ref="F8:F22">G8+H8</f>
        <v>15</v>
      </c>
      <c r="G8" s="26"/>
      <c r="H8" s="20">
        <v>15</v>
      </c>
      <c r="I8" s="20">
        <f aca="true" t="shared" si="2" ref="I8:I20">J8+K8</f>
        <v>0</v>
      </c>
      <c r="J8" s="27"/>
      <c r="K8" s="27"/>
      <c r="L8" s="22"/>
    </row>
    <row r="9" spans="1:12" ht="19.5" customHeight="1">
      <c r="A9" s="18" t="s">
        <v>22</v>
      </c>
      <c r="B9" s="18" t="s">
        <v>23</v>
      </c>
      <c r="C9" s="18" t="s">
        <v>24</v>
      </c>
      <c r="D9" s="25" t="s">
        <v>25</v>
      </c>
      <c r="E9" s="20">
        <f t="shared" si="0"/>
        <v>13.39</v>
      </c>
      <c r="F9" s="20">
        <f t="shared" si="1"/>
        <v>13.39</v>
      </c>
      <c r="G9" s="26">
        <v>13.39</v>
      </c>
      <c r="H9" s="20"/>
      <c r="I9" s="20">
        <f t="shared" si="2"/>
        <v>0</v>
      </c>
      <c r="J9" s="27"/>
      <c r="K9" s="27"/>
      <c r="L9" s="22"/>
    </row>
    <row r="10" spans="1:12" ht="19.5" customHeight="1">
      <c r="A10" s="18" t="s">
        <v>26</v>
      </c>
      <c r="B10" s="18" t="s">
        <v>27</v>
      </c>
      <c r="C10" s="18" t="s">
        <v>27</v>
      </c>
      <c r="D10" s="28" t="s">
        <v>28</v>
      </c>
      <c r="E10" s="20">
        <f t="shared" si="0"/>
        <v>803.26</v>
      </c>
      <c r="F10" s="20">
        <f t="shared" si="1"/>
        <v>803.26</v>
      </c>
      <c r="G10" s="26">
        <v>803.26</v>
      </c>
      <c r="H10" s="20"/>
      <c r="I10" s="20">
        <f t="shared" si="2"/>
        <v>0</v>
      </c>
      <c r="J10" s="27"/>
      <c r="K10" s="27"/>
      <c r="L10" s="22"/>
    </row>
    <row r="11" spans="1:12" ht="19.5" customHeight="1">
      <c r="A11" s="18" t="s">
        <v>26</v>
      </c>
      <c r="B11" s="18" t="s">
        <v>27</v>
      </c>
      <c r="C11" s="18" t="s">
        <v>29</v>
      </c>
      <c r="D11" s="25" t="s">
        <v>30</v>
      </c>
      <c r="E11" s="20">
        <f t="shared" si="0"/>
        <v>1317.5209</v>
      </c>
      <c r="F11" s="20">
        <f t="shared" si="1"/>
        <v>1317.5209</v>
      </c>
      <c r="G11" s="26">
        <v>940.5209</v>
      </c>
      <c r="H11" s="29">
        <v>377</v>
      </c>
      <c r="I11" s="20">
        <f t="shared" si="2"/>
        <v>0</v>
      </c>
      <c r="J11" s="27"/>
      <c r="K11" s="27"/>
      <c r="L11" s="22"/>
    </row>
    <row r="12" spans="1:12" ht="19.5" customHeight="1">
      <c r="A12" s="18" t="s">
        <v>26</v>
      </c>
      <c r="B12" s="18" t="s">
        <v>27</v>
      </c>
      <c r="C12" s="18" t="s">
        <v>31</v>
      </c>
      <c r="D12" s="25" t="s">
        <v>32</v>
      </c>
      <c r="E12" s="20">
        <f t="shared" si="0"/>
        <v>45</v>
      </c>
      <c r="F12" s="20">
        <f t="shared" si="1"/>
        <v>45</v>
      </c>
      <c r="G12" s="26"/>
      <c r="H12" s="20">
        <v>45</v>
      </c>
      <c r="I12" s="20">
        <f t="shared" si="2"/>
        <v>0</v>
      </c>
      <c r="J12" s="27"/>
      <c r="K12" s="27"/>
      <c r="L12" s="22"/>
    </row>
    <row r="13" spans="1:12" ht="19.5" customHeight="1">
      <c r="A13" s="18" t="s">
        <v>26</v>
      </c>
      <c r="B13" s="18" t="s">
        <v>27</v>
      </c>
      <c r="C13" s="18" t="s">
        <v>33</v>
      </c>
      <c r="D13" s="25" t="s">
        <v>34</v>
      </c>
      <c r="E13" s="20">
        <f t="shared" si="0"/>
        <v>25</v>
      </c>
      <c r="F13" s="20">
        <f t="shared" si="1"/>
        <v>25</v>
      </c>
      <c r="G13" s="26"/>
      <c r="H13" s="20">
        <v>25</v>
      </c>
      <c r="I13" s="20">
        <f t="shared" si="2"/>
        <v>0</v>
      </c>
      <c r="J13" s="27"/>
      <c r="K13" s="27"/>
      <c r="L13" s="22"/>
    </row>
    <row r="14" spans="1:12" ht="19.5" customHeight="1">
      <c r="A14" s="18" t="s">
        <v>26</v>
      </c>
      <c r="B14" s="18" t="s">
        <v>27</v>
      </c>
      <c r="C14" s="18" t="s">
        <v>20</v>
      </c>
      <c r="D14" s="25" t="s">
        <v>35</v>
      </c>
      <c r="E14" s="20">
        <f t="shared" si="0"/>
        <v>100</v>
      </c>
      <c r="F14" s="20">
        <f t="shared" si="1"/>
        <v>100</v>
      </c>
      <c r="G14" s="26"/>
      <c r="H14" s="20">
        <v>100</v>
      </c>
      <c r="I14" s="20">
        <f t="shared" si="2"/>
        <v>0</v>
      </c>
      <c r="J14" s="27"/>
      <c r="K14" s="27"/>
      <c r="L14" s="22"/>
    </row>
    <row r="15" spans="1:12" ht="19.5" customHeight="1">
      <c r="A15" s="18" t="s">
        <v>26</v>
      </c>
      <c r="B15" s="18" t="s">
        <v>31</v>
      </c>
      <c r="C15" s="18" t="s">
        <v>27</v>
      </c>
      <c r="D15" s="25" t="s">
        <v>36</v>
      </c>
      <c r="E15" s="20">
        <f t="shared" si="0"/>
        <v>21.16</v>
      </c>
      <c r="F15" s="20">
        <f t="shared" si="1"/>
        <v>21.16</v>
      </c>
      <c r="G15" s="26">
        <v>21.16</v>
      </c>
      <c r="H15" s="20"/>
      <c r="I15" s="20">
        <f t="shared" si="2"/>
        <v>0</v>
      </c>
      <c r="J15" s="27"/>
      <c r="K15" s="27"/>
      <c r="L15" s="22"/>
    </row>
    <row r="16" spans="1:12" ht="19.5" customHeight="1">
      <c r="A16" s="18" t="s">
        <v>26</v>
      </c>
      <c r="B16" s="18" t="s">
        <v>31</v>
      </c>
      <c r="C16" s="18" t="s">
        <v>37</v>
      </c>
      <c r="D16" s="25" t="s">
        <v>38</v>
      </c>
      <c r="E16" s="20">
        <f t="shared" si="0"/>
        <v>3.09</v>
      </c>
      <c r="F16" s="20">
        <f t="shared" si="1"/>
        <v>3.09</v>
      </c>
      <c r="G16" s="26">
        <v>3.09</v>
      </c>
      <c r="H16" s="20"/>
      <c r="I16" s="20"/>
      <c r="J16" s="27"/>
      <c r="K16" s="27"/>
      <c r="L16" s="22"/>
    </row>
    <row r="17" spans="1:12" ht="19.5" customHeight="1">
      <c r="A17" s="18" t="s">
        <v>26</v>
      </c>
      <c r="B17" s="18" t="s">
        <v>23</v>
      </c>
      <c r="C17" s="18" t="s">
        <v>27</v>
      </c>
      <c r="D17" s="25" t="s">
        <v>39</v>
      </c>
      <c r="E17" s="20">
        <f t="shared" si="0"/>
        <v>1.82</v>
      </c>
      <c r="F17" s="20">
        <f t="shared" si="1"/>
        <v>1.82</v>
      </c>
      <c r="G17" s="26">
        <v>1.82</v>
      </c>
      <c r="H17" s="20"/>
      <c r="I17" s="20"/>
      <c r="J17" s="27"/>
      <c r="K17" s="27"/>
      <c r="L17" s="22"/>
    </row>
    <row r="18" spans="1:12" ht="19.5" customHeight="1">
      <c r="A18" s="18" t="s">
        <v>40</v>
      </c>
      <c r="B18" s="18" t="s">
        <v>31</v>
      </c>
      <c r="C18" s="18" t="s">
        <v>27</v>
      </c>
      <c r="D18" s="25" t="s">
        <v>41</v>
      </c>
      <c r="E18" s="20">
        <f t="shared" si="0"/>
        <v>25.8</v>
      </c>
      <c r="F18" s="20">
        <f t="shared" si="1"/>
        <v>25.8</v>
      </c>
      <c r="G18" s="26">
        <v>25.8</v>
      </c>
      <c r="H18" s="20"/>
      <c r="I18" s="20"/>
      <c r="J18" s="27"/>
      <c r="K18" s="27"/>
      <c r="L18" s="22"/>
    </row>
    <row r="19" spans="1:12" ht="19.5" customHeight="1">
      <c r="A19" s="18" t="s">
        <v>40</v>
      </c>
      <c r="B19" s="18" t="s">
        <v>31</v>
      </c>
      <c r="C19" s="18" t="s">
        <v>37</v>
      </c>
      <c r="D19" s="25" t="s">
        <v>42</v>
      </c>
      <c r="E19" s="20">
        <f t="shared" si="0"/>
        <v>30.38</v>
      </c>
      <c r="F19" s="20">
        <f t="shared" si="1"/>
        <v>30.38</v>
      </c>
      <c r="G19" s="26">
        <v>30.38</v>
      </c>
      <c r="H19" s="20"/>
      <c r="I19" s="20"/>
      <c r="J19" s="27"/>
      <c r="K19" s="27"/>
      <c r="L19" s="22"/>
    </row>
    <row r="20" spans="1:12" ht="19.5" customHeight="1">
      <c r="A20" s="30" t="s">
        <v>40</v>
      </c>
      <c r="B20" s="30" t="s">
        <v>31</v>
      </c>
      <c r="C20" s="30" t="s">
        <v>20</v>
      </c>
      <c r="D20" s="25" t="s">
        <v>43</v>
      </c>
      <c r="E20" s="20">
        <f t="shared" si="0"/>
        <v>800</v>
      </c>
      <c r="F20" s="20">
        <f t="shared" si="1"/>
        <v>800</v>
      </c>
      <c r="G20" s="20"/>
      <c r="H20" s="20">
        <v>800</v>
      </c>
      <c r="I20" s="20">
        <f t="shared" si="2"/>
        <v>0</v>
      </c>
      <c r="J20" s="27"/>
      <c r="K20" s="27"/>
      <c r="L20" s="22"/>
    </row>
    <row r="21" spans="1:12" ht="16.5" customHeight="1">
      <c r="A21" s="30" t="s">
        <v>40</v>
      </c>
      <c r="B21" s="30" t="s">
        <v>27</v>
      </c>
      <c r="C21" s="30" t="s">
        <v>44</v>
      </c>
      <c r="D21" s="25" t="s">
        <v>45</v>
      </c>
      <c r="E21" s="20">
        <f t="shared" si="0"/>
        <v>183</v>
      </c>
      <c r="F21" s="20">
        <f t="shared" si="1"/>
        <v>183</v>
      </c>
      <c r="G21" s="31"/>
      <c r="H21" s="31">
        <v>183</v>
      </c>
      <c r="I21" s="22"/>
      <c r="J21" s="22"/>
      <c r="K21" s="22"/>
      <c r="L21" s="22"/>
    </row>
    <row r="22" spans="1:12" ht="16.5" customHeight="1">
      <c r="A22" s="30" t="s">
        <v>46</v>
      </c>
      <c r="B22" s="30" t="s">
        <v>37</v>
      </c>
      <c r="C22" s="30" t="s">
        <v>27</v>
      </c>
      <c r="D22" s="25" t="s">
        <v>47</v>
      </c>
      <c r="E22" s="20">
        <f t="shared" si="0"/>
        <v>107.08</v>
      </c>
      <c r="F22" s="20">
        <f t="shared" si="1"/>
        <v>107.08</v>
      </c>
      <c r="G22" s="31">
        <v>107.08</v>
      </c>
      <c r="H22" s="31"/>
      <c r="I22" s="22"/>
      <c r="J22" s="22"/>
      <c r="K22" s="22"/>
      <c r="L22" s="22"/>
    </row>
  </sheetData>
  <mergeCells count="4">
    <mergeCell ref="A2:L2"/>
    <mergeCell ref="E4:E6"/>
    <mergeCell ref="L4:L6"/>
    <mergeCell ref="D5:D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2016-06-29T03:01:56Z</dcterms:modified>
  <cp:category/>
  <cp:version/>
  <cp:contentType/>
  <cp:contentStatus/>
</cp:coreProperties>
</file>