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<sst xmlns="http://schemas.openxmlformats.org/spreadsheetml/2006/main" count="50" uniqueCount="47">
  <si>
    <t>附件3-2</t>
  </si>
  <si>
    <t>江油市红十字会2014年财政拨款支出决算表</t>
  </si>
  <si>
    <t>单位：万元</t>
  </si>
  <si>
    <t>科目编码</t>
  </si>
  <si>
    <t>科目名称</t>
  </si>
  <si>
    <t>合  计</t>
  </si>
  <si>
    <t>基本支出</t>
  </si>
  <si>
    <t>项目支出</t>
  </si>
  <si>
    <t>备 注</t>
  </si>
  <si>
    <t>类</t>
  </si>
  <si>
    <t>款</t>
  </si>
  <si>
    <t>项</t>
  </si>
  <si>
    <t>合计</t>
  </si>
  <si>
    <r>
      <t>2</t>
    </r>
    <r>
      <rPr>
        <sz val="11"/>
        <rFont val="宋体"/>
        <family val="0"/>
      </rPr>
      <t>01</t>
    </r>
  </si>
  <si>
    <t>一般公共服务支出</t>
  </si>
  <si>
    <r>
      <t>9</t>
    </r>
    <r>
      <rPr>
        <sz val="10"/>
        <rFont val="宋体"/>
        <family val="0"/>
      </rPr>
      <t>9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</si>
  <si>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其他一般公共服务支出</t>
    </r>
  </si>
  <si>
    <t xml:space="preserve">  其他一般公共服务支出</t>
  </si>
  <si>
    <t>205</t>
  </si>
  <si>
    <t>教育支出</t>
  </si>
  <si>
    <t>08</t>
  </si>
  <si>
    <t xml:space="preserve"> 进修及培训</t>
  </si>
  <si>
    <t>03</t>
  </si>
  <si>
    <t xml:space="preserve">  培训支出</t>
  </si>
  <si>
    <t>208</t>
  </si>
  <si>
    <t>社会保障和就业</t>
  </si>
  <si>
    <r>
      <t>1</t>
    </r>
    <r>
      <rPr>
        <sz val="10"/>
        <rFont val="宋体"/>
        <family val="0"/>
      </rPr>
      <t>6</t>
    </r>
  </si>
  <si>
    <t xml:space="preserve"> 红十字事业</t>
  </si>
  <si>
    <t>01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</si>
  <si>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行政运行</t>
    </r>
  </si>
  <si>
    <t>02</t>
  </si>
  <si>
    <t xml:space="preserve">  一般行政管理事务</t>
  </si>
  <si>
    <t>02</t>
  </si>
  <si>
    <t xml:space="preserve">   其他红十字事业</t>
  </si>
  <si>
    <t>210</t>
  </si>
  <si>
    <t>医疗卫生</t>
  </si>
  <si>
    <t>05</t>
  </si>
  <si>
    <t xml:space="preserve"> 医疗保障</t>
  </si>
  <si>
    <t>01</t>
  </si>
  <si>
    <t xml:space="preserve">  行政单位医疗</t>
  </si>
  <si>
    <t>99</t>
  </si>
  <si>
    <t xml:space="preserve">  其他医疗保障支出</t>
  </si>
  <si>
    <t>221</t>
  </si>
  <si>
    <t>住房保障支出</t>
  </si>
  <si>
    <t xml:space="preserve"> 住房改革支出</t>
  </si>
  <si>
    <t xml:space="preserve">  住房公积金</t>
  </si>
  <si>
    <t>注：所有支出列示到项级科目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</si>
</sst>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11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2"/>
      <name val="黑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Trial"/>
      <family val="2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17" applyFont="1">
      <alignment vertical="center"/>
      <protection/>
    </xf>
    <xf numFmtId="0" fontId="2" fillId="0" borderId="0" xfId="16" applyFont="1" applyFill="1" applyAlignment="1">
      <alignment vertical="center"/>
      <protection/>
    </xf>
    <xf numFmtId="0" fontId="3" fillId="0" borderId="0" xfId="18" applyFont="1" applyFill="1" applyAlignment="1">
      <alignment horizontal="center"/>
      <protection/>
    </xf>
    <xf numFmtId="0" fontId="0" fillId="0" borderId="0" xfId="16" applyFill="1" applyAlignment="1">
      <alignment vertical="center"/>
      <protection/>
    </xf>
    <xf numFmtId="0" fontId="1" fillId="0" borderId="0" xfId="16" applyFont="1" applyFill="1" applyAlignment="1">
      <alignment vertical="center"/>
      <protection/>
    </xf>
    <xf numFmtId="0" fontId="0" fillId="0" borderId="1" xfId="16" applyFont="1" applyFill="1" applyBorder="1" applyAlignment="1">
      <alignment vertical="center"/>
      <protection/>
    </xf>
    <xf numFmtId="0" fontId="0" fillId="0" borderId="0" xfId="16" applyFont="1" applyFill="1" applyAlignment="1">
      <alignment horizontal="center" vertical="center"/>
      <protection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0" fillId="0" borderId="6" xfId="16" applyFont="1" applyFill="1" applyBorder="1" applyAlignment="1" quotePrefix="1">
      <alignment horizontal="center" vertical="center"/>
      <protection/>
    </xf>
    <xf numFmtId="0" fontId="0" fillId="0" borderId="6" xfId="16" applyFont="1" applyFill="1" applyBorder="1" applyAlignment="1">
      <alignment horizontal="center" vertical="center"/>
      <protection/>
    </xf>
    <xf numFmtId="0" fontId="6" fillId="0" borderId="0" xfId="16" applyFont="1" applyFill="1" applyAlignment="1">
      <alignment vertical="center"/>
      <protection/>
    </xf>
    <xf numFmtId="0" fontId="5" fillId="0" borderId="5" xfId="0" applyNumberFormat="1" applyFont="1" applyFill="1" applyBorder="1" applyAlignment="1">
      <alignment horizontal="center" vertical="center" wrapText="1"/>
    </xf>
    <xf numFmtId="0" fontId="0" fillId="0" borderId="7" xfId="16" applyFont="1" applyFill="1" applyBorder="1" applyAlignment="1">
      <alignment horizontal="center" vertical="center"/>
      <protection/>
    </xf>
    <xf numFmtId="49" fontId="7" fillId="0" borderId="5" xfId="0" applyNumberFormat="1" applyFont="1" applyFill="1" applyBorder="1" applyAlignment="1" applyProtection="1">
      <alignment horizontal="center" vertical="center" wrapText="1"/>
      <protection/>
    </xf>
    <xf numFmtId="49" fontId="8" fillId="0" borderId="5" xfId="0" applyNumberFormat="1" applyFont="1" applyFill="1" applyBorder="1" applyAlignment="1" applyProtection="1">
      <alignment horizontal="center" vertical="center" wrapText="1"/>
      <protection/>
    </xf>
    <xf numFmtId="49" fontId="8" fillId="0" borderId="5" xfId="0" applyNumberFormat="1" applyFont="1" applyFill="1" applyBorder="1" applyAlignment="1" applyProtection="1">
      <alignment vertical="center" wrapText="1"/>
      <protection/>
    </xf>
    <xf numFmtId="4" fontId="9" fillId="0" borderId="5" xfId="16" applyNumberFormat="1" applyFont="1" applyFill="1" applyBorder="1" applyAlignment="1">
      <alignment horizontal="right" vertical="center"/>
      <protection/>
    </xf>
    <xf numFmtId="176" fontId="9" fillId="0" borderId="5" xfId="16" applyNumberFormat="1" applyFont="1" applyFill="1" applyBorder="1" applyAlignment="1">
      <alignment horizontal="right" vertical="center"/>
      <protection/>
    </xf>
    <xf numFmtId="0" fontId="8" fillId="0" borderId="5" xfId="16" applyFont="1" applyFill="1" applyBorder="1" applyAlignment="1">
      <alignment vertical="center"/>
      <protection/>
    </xf>
    <xf numFmtId="0" fontId="8" fillId="0" borderId="5" xfId="0" applyNumberFormat="1" applyFont="1" applyFill="1" applyBorder="1" applyAlignment="1" applyProtection="1">
      <alignment vertical="center" wrapText="1"/>
      <protection/>
    </xf>
    <xf numFmtId="0" fontId="10" fillId="0" borderId="8" xfId="0" applyNumberFormat="1" applyFont="1" applyBorder="1" applyAlignment="1">
      <alignment horizontal="left" vertical="center" wrapText="1" shrinkToFit="1"/>
    </xf>
    <xf numFmtId="0" fontId="8" fillId="0" borderId="5" xfId="0" applyNumberFormat="1" applyFont="1" applyFill="1" applyBorder="1" applyAlignment="1" applyProtection="1">
      <alignment horizontal="left" vertical="center" wrapText="1"/>
      <protection/>
    </xf>
    <xf numFmtId="1" fontId="0" fillId="0" borderId="0" xfId="0" applyNumberFormat="1" applyFill="1" applyAlignment="1">
      <alignment vertical="center"/>
    </xf>
    <xf numFmtId="1" fontId="0" fillId="0" borderId="0" xfId="0" applyNumberFormat="1" applyFill="1" applyAlignment="1">
      <alignment vertical="center" wrapText="1"/>
    </xf>
  </cellXfs>
  <cellStyles count="9">
    <cellStyle name="Normal" xfId="0"/>
    <cellStyle name="Percent" xfId="15"/>
    <cellStyle name="常规_04-分类改革-预算表" xfId="16"/>
    <cellStyle name="常规_2012年四川省省级部门决算批复表（表样）" xfId="17"/>
    <cellStyle name="常规_信息公开格式表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2" sqref="A2:H2"/>
    </sheetView>
  </sheetViews>
  <sheetFormatPr defaultColWidth="9.00390625" defaultRowHeight="14.25"/>
  <cols>
    <col min="1" max="3" width="9.00390625" style="4" customWidth="1"/>
    <col min="4" max="4" width="17.00390625" style="4" customWidth="1"/>
    <col min="5" max="5" width="14.75390625" style="4" customWidth="1"/>
    <col min="6" max="7" width="12.75390625" style="4" customWidth="1"/>
    <col min="8" max="8" width="13.125" style="4" customWidth="1"/>
    <col min="9" max="16384" width="9.00390625" style="4" customWidth="1"/>
  </cols>
  <sheetData>
    <row r="1" s="2" customFormat="1" ht="27" customHeight="1">
      <c r="A1" s="1" t="s">
        <v>0</v>
      </c>
    </row>
    <row r="2" spans="1:8" ht="22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4:8" s="5" customFormat="1" ht="19.5" customHeight="1">
      <c r="D3" s="6"/>
      <c r="E3" s="6"/>
      <c r="F3" s="6"/>
      <c r="G3" s="6"/>
      <c r="H3" s="7" t="s">
        <v>2</v>
      </c>
    </row>
    <row r="4" spans="1:8" s="14" customFormat="1" ht="21" customHeight="1">
      <c r="A4" s="8" t="s">
        <v>3</v>
      </c>
      <c r="B4" s="9"/>
      <c r="C4" s="10"/>
      <c r="D4" s="11" t="s">
        <v>4</v>
      </c>
      <c r="E4" s="12" t="s">
        <v>5</v>
      </c>
      <c r="F4" s="12" t="s">
        <v>6</v>
      </c>
      <c r="G4" s="13" t="s">
        <v>7</v>
      </c>
      <c r="H4" s="13" t="s">
        <v>8</v>
      </c>
    </row>
    <row r="5" spans="1:8" ht="19.5" customHeight="1">
      <c r="A5" s="15" t="s">
        <v>9</v>
      </c>
      <c r="B5" s="15" t="s">
        <v>10</v>
      </c>
      <c r="C5" s="15" t="s">
        <v>11</v>
      </c>
      <c r="D5" s="11"/>
      <c r="E5" s="16"/>
      <c r="F5" s="16"/>
      <c r="G5" s="16"/>
      <c r="H5" s="16"/>
    </row>
    <row r="6" spans="1:8" ht="36.75" customHeight="1">
      <c r="A6" s="17"/>
      <c r="B6" s="18"/>
      <c r="C6" s="18"/>
      <c r="D6" s="19" t="s">
        <v>12</v>
      </c>
      <c r="E6" s="20">
        <f>F6+G6</f>
        <v>427.03</v>
      </c>
      <c r="F6" s="21">
        <f>F10+F13+F18+F22+F7</f>
        <v>34.339999999999996</v>
      </c>
      <c r="G6" s="21">
        <f>G10+G13+G18+G22+G7</f>
        <v>392.69</v>
      </c>
      <c r="H6" s="22"/>
    </row>
    <row r="7" spans="1:8" ht="36.75" customHeight="1">
      <c r="A7" s="17" t="s">
        <v>13</v>
      </c>
      <c r="B7" s="18"/>
      <c r="C7" s="18"/>
      <c r="D7" s="19" t="s">
        <v>14</v>
      </c>
      <c r="E7" s="20">
        <f aca="true" t="shared" si="0" ref="E7:E24">F7+G7</f>
        <v>100</v>
      </c>
      <c r="F7" s="20">
        <f>SUM(F8)</f>
        <v>0</v>
      </c>
      <c r="G7" s="20">
        <f>SUM(G8)</f>
        <v>100</v>
      </c>
      <c r="H7" s="22"/>
    </row>
    <row r="8" spans="1:8" ht="36.75" customHeight="1">
      <c r="A8" s="17"/>
      <c r="B8" s="18" t="s">
        <v>15</v>
      </c>
      <c r="C8" s="18"/>
      <c r="D8" s="19" t="s">
        <v>16</v>
      </c>
      <c r="E8" s="20">
        <f t="shared" si="0"/>
        <v>100</v>
      </c>
      <c r="F8" s="20">
        <f>SUM(F9)</f>
        <v>0</v>
      </c>
      <c r="G8" s="20">
        <f>SUM(G9)</f>
        <v>100</v>
      </c>
      <c r="H8" s="22"/>
    </row>
    <row r="9" spans="1:8" ht="36.75" customHeight="1">
      <c r="A9" s="17"/>
      <c r="B9" s="18"/>
      <c r="C9" s="18" t="s">
        <v>15</v>
      </c>
      <c r="D9" s="19" t="s">
        <v>17</v>
      </c>
      <c r="E9" s="20">
        <f t="shared" si="0"/>
        <v>100</v>
      </c>
      <c r="F9" s="20"/>
      <c r="G9" s="20">
        <v>100</v>
      </c>
      <c r="H9" s="22"/>
    </row>
    <row r="10" spans="1:8" ht="27" customHeight="1">
      <c r="A10" s="17" t="s">
        <v>18</v>
      </c>
      <c r="B10" s="18"/>
      <c r="C10" s="18"/>
      <c r="D10" s="23" t="s">
        <v>19</v>
      </c>
      <c r="E10" s="20">
        <f t="shared" si="0"/>
        <v>0.08</v>
      </c>
      <c r="F10" s="20">
        <f>SUM(F11)</f>
        <v>0.08</v>
      </c>
      <c r="G10" s="20">
        <f>SUM(G11)</f>
        <v>0</v>
      </c>
      <c r="H10" s="22"/>
    </row>
    <row r="11" spans="1:8" ht="27" customHeight="1">
      <c r="A11" s="17"/>
      <c r="B11" s="18" t="s">
        <v>20</v>
      </c>
      <c r="C11" s="18"/>
      <c r="D11" s="23" t="s">
        <v>21</v>
      </c>
      <c r="E11" s="20">
        <f>F11+G11</f>
        <v>0.08</v>
      </c>
      <c r="F11" s="20">
        <f>SUM(F12)</f>
        <v>0.08</v>
      </c>
      <c r="G11" s="20">
        <f>SUM(G12)</f>
        <v>0</v>
      </c>
      <c r="H11" s="22"/>
    </row>
    <row r="12" spans="1:8" ht="27" customHeight="1">
      <c r="A12" s="17"/>
      <c r="B12" s="18"/>
      <c r="C12" s="18" t="s">
        <v>22</v>
      </c>
      <c r="D12" s="23" t="s">
        <v>23</v>
      </c>
      <c r="E12" s="20">
        <f t="shared" si="0"/>
        <v>0.08</v>
      </c>
      <c r="F12" s="20">
        <v>0.08</v>
      </c>
      <c r="G12" s="20">
        <v>0</v>
      </c>
      <c r="H12" s="22"/>
    </row>
    <row r="13" spans="1:8" ht="27" customHeight="1">
      <c r="A13" s="17" t="s">
        <v>24</v>
      </c>
      <c r="B13" s="18"/>
      <c r="C13" s="18"/>
      <c r="D13" s="23" t="s">
        <v>25</v>
      </c>
      <c r="E13" s="20">
        <f t="shared" si="0"/>
        <v>323.73</v>
      </c>
      <c r="F13" s="20">
        <f>SUM(F14)</f>
        <v>31.04</v>
      </c>
      <c r="G13" s="20">
        <f>SUM(G14)</f>
        <v>292.69</v>
      </c>
      <c r="H13" s="22"/>
    </row>
    <row r="14" spans="1:8" ht="27" customHeight="1">
      <c r="A14" s="17"/>
      <c r="B14" s="18" t="s">
        <v>26</v>
      </c>
      <c r="C14" s="18"/>
      <c r="D14" s="23" t="s">
        <v>27</v>
      </c>
      <c r="E14" s="20">
        <f t="shared" si="0"/>
        <v>323.73</v>
      </c>
      <c r="F14" s="20">
        <f>SUM(F15:F17)</f>
        <v>31.04</v>
      </c>
      <c r="G14" s="20">
        <f>SUM(G15:G17)</f>
        <v>292.69</v>
      </c>
      <c r="H14" s="22"/>
    </row>
    <row r="15" spans="1:8" ht="27" customHeight="1">
      <c r="A15" s="17"/>
      <c r="B15" s="18"/>
      <c r="C15" s="18" t="s">
        <v>28</v>
      </c>
      <c r="D15" s="23" t="s">
        <v>29</v>
      </c>
      <c r="E15" s="20">
        <f t="shared" si="0"/>
        <v>31.04</v>
      </c>
      <c r="F15" s="20">
        <v>31.04</v>
      </c>
      <c r="G15" s="20">
        <v>0</v>
      </c>
      <c r="H15" s="22"/>
    </row>
    <row r="16" spans="1:8" ht="27" customHeight="1">
      <c r="A16" s="17"/>
      <c r="B16" s="18"/>
      <c r="C16" s="18" t="s">
        <v>30</v>
      </c>
      <c r="D16" s="24" t="s">
        <v>31</v>
      </c>
      <c r="E16" s="20">
        <f t="shared" si="0"/>
        <v>10.19</v>
      </c>
      <c r="F16" s="20"/>
      <c r="G16" s="20">
        <v>10.19</v>
      </c>
      <c r="H16" s="22"/>
    </row>
    <row r="17" spans="1:8" ht="27" customHeight="1">
      <c r="A17" s="17"/>
      <c r="B17" s="18"/>
      <c r="C17" s="18" t="s">
        <v>32</v>
      </c>
      <c r="D17" s="23" t="s">
        <v>33</v>
      </c>
      <c r="E17" s="20">
        <f t="shared" si="0"/>
        <v>282.5</v>
      </c>
      <c r="F17" s="20"/>
      <c r="G17" s="20">
        <v>282.5</v>
      </c>
      <c r="H17" s="22"/>
    </row>
    <row r="18" spans="1:8" ht="27" customHeight="1">
      <c r="A18" s="17" t="s">
        <v>34</v>
      </c>
      <c r="B18" s="18"/>
      <c r="C18" s="18"/>
      <c r="D18" s="23" t="s">
        <v>35</v>
      </c>
      <c r="E18" s="20">
        <f t="shared" si="0"/>
        <v>1.26</v>
      </c>
      <c r="F18" s="20">
        <f>SUM(F19)</f>
        <v>1.26</v>
      </c>
      <c r="G18" s="20">
        <f>SUM(G19)</f>
        <v>0</v>
      </c>
      <c r="H18" s="22"/>
    </row>
    <row r="19" spans="1:8" ht="27" customHeight="1">
      <c r="A19" s="17"/>
      <c r="B19" s="18" t="s">
        <v>36</v>
      </c>
      <c r="C19" s="18"/>
      <c r="D19" s="23" t="s">
        <v>37</v>
      </c>
      <c r="E19" s="20">
        <f t="shared" si="0"/>
        <v>1.26</v>
      </c>
      <c r="F19" s="20">
        <f>SUM(F20:F21)</f>
        <v>1.26</v>
      </c>
      <c r="G19" s="20">
        <f>SUM(G20:G21)</f>
        <v>0</v>
      </c>
      <c r="H19" s="22"/>
    </row>
    <row r="20" spans="1:8" ht="27" customHeight="1">
      <c r="A20" s="17"/>
      <c r="B20" s="18"/>
      <c r="C20" s="18" t="s">
        <v>38</v>
      </c>
      <c r="D20" s="23" t="s">
        <v>39</v>
      </c>
      <c r="E20" s="20">
        <f t="shared" si="0"/>
        <v>1.24</v>
      </c>
      <c r="F20" s="20">
        <v>1.24</v>
      </c>
      <c r="G20" s="20">
        <v>0</v>
      </c>
      <c r="H20" s="22"/>
    </row>
    <row r="21" spans="1:8" ht="27" customHeight="1">
      <c r="A21" s="17"/>
      <c r="B21" s="18"/>
      <c r="C21" s="18" t="s">
        <v>40</v>
      </c>
      <c r="D21" s="23" t="s">
        <v>41</v>
      </c>
      <c r="E21" s="20">
        <f t="shared" si="0"/>
        <v>0.02</v>
      </c>
      <c r="F21" s="20">
        <v>0.02</v>
      </c>
      <c r="G21" s="20">
        <v>0</v>
      </c>
      <c r="H21" s="22"/>
    </row>
    <row r="22" spans="1:8" ht="27" customHeight="1">
      <c r="A22" s="17" t="s">
        <v>42</v>
      </c>
      <c r="B22" s="18"/>
      <c r="C22" s="18"/>
      <c r="D22" s="25" t="s">
        <v>43</v>
      </c>
      <c r="E22" s="20">
        <f t="shared" si="0"/>
        <v>1.96</v>
      </c>
      <c r="F22" s="20">
        <f>SUM(F23)</f>
        <v>1.96</v>
      </c>
      <c r="G22" s="20">
        <f>SUM(G23)</f>
        <v>0</v>
      </c>
      <c r="H22" s="22"/>
    </row>
    <row r="23" spans="1:8" ht="27" customHeight="1">
      <c r="A23" s="17"/>
      <c r="B23" s="18" t="s">
        <v>32</v>
      </c>
      <c r="C23" s="18"/>
      <c r="D23" s="25" t="s">
        <v>44</v>
      </c>
      <c r="E23" s="20">
        <f t="shared" si="0"/>
        <v>1.96</v>
      </c>
      <c r="F23" s="20">
        <f>SUM(F24)</f>
        <v>1.96</v>
      </c>
      <c r="G23" s="20">
        <f>SUM(G24)</f>
        <v>0</v>
      </c>
      <c r="H23" s="22"/>
    </row>
    <row r="24" spans="1:8" ht="27" customHeight="1">
      <c r="A24" s="17"/>
      <c r="B24" s="18"/>
      <c r="C24" s="18" t="s">
        <v>38</v>
      </c>
      <c r="D24" s="25" t="s">
        <v>45</v>
      </c>
      <c r="E24" s="20">
        <f t="shared" si="0"/>
        <v>1.96</v>
      </c>
      <c r="F24" s="20">
        <v>1.96</v>
      </c>
      <c r="G24" s="20">
        <v>0</v>
      </c>
      <c r="H24" s="22"/>
    </row>
    <row r="25" spans="1:8" s="26" customFormat="1" ht="35.25" customHeight="1">
      <c r="A25" s="26" t="s">
        <v>46</v>
      </c>
      <c r="H25" s="27"/>
    </row>
  </sheetData>
  <mergeCells count="7">
    <mergeCell ref="A2:H2"/>
    <mergeCell ref="A4:C4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2015-10-28T04:00:19Z</dcterms:created>
  <dcterms:modified xsi:type="dcterms:W3CDTF">2015-10-28T04:00:29Z</dcterms:modified>
  <cp:category/>
  <cp:version/>
  <cp:contentType/>
  <cp:contentStatus/>
</cp:coreProperties>
</file>