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3"/>
  </bookViews>
  <sheets>
    <sheet name="0000000" sheetId="1" state="veryHidden" r:id="rId1"/>
    <sheet name="收支预算总表 " sheetId="2" r:id="rId2"/>
    <sheet name="项目支出预算表" sheetId="3" r:id="rId3"/>
    <sheet name="“三公”经费财政拨款预算表" sheetId="4" r:id="rId4"/>
  </sheets>
  <externalReferences>
    <externalReference r:id="rId7"/>
  </externalReferences>
  <definedNames>
    <definedName name="_xlnm.Print_Titles" localSheetId="1">'收支预算总表 '!$4:$5</definedName>
    <definedName name="_xlnm.Print_Titles" localSheetId="2">'项目支出预算表'!$5:$6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<sst xmlns="http://schemas.openxmlformats.org/spreadsheetml/2006/main" count="126" uniqueCount="86">
  <si>
    <t>单位：万元</t>
  </si>
  <si>
    <t>收      入</t>
  </si>
  <si>
    <t>支      出</t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</si>
  <si>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</si>
  <si>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</si>
  <si>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</si>
  <si>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</si>
  <si>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</si>
  <si>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</si>
  <si>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</si>
  <si>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</si>
  <si>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</si>
  <si>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</si>
  <si>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</si>
  <si>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</si>
  <si>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</si>
  <si>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</si>
  <si>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类</t>
  </si>
  <si>
    <t>款</t>
  </si>
  <si>
    <t>项</t>
  </si>
  <si>
    <t>合计</t>
  </si>
  <si>
    <t xml:space="preserve">    其中：公共财政预算拨款收入</t>
  </si>
  <si>
    <t xml:space="preserve">          基金预算拨款收入</t>
  </si>
  <si>
    <t>金  额</t>
  </si>
  <si>
    <t>科目名称</t>
  </si>
  <si>
    <t>项    目</t>
  </si>
  <si>
    <t>201</t>
  </si>
  <si>
    <t>01</t>
  </si>
  <si>
    <t>“三公”经费财政拨款预算表</t>
  </si>
  <si>
    <t>因公出国（境）经费</t>
  </si>
  <si>
    <t>公务接待费</t>
  </si>
  <si>
    <t>收支预算总表</t>
  </si>
  <si>
    <t>项目支出预算表</t>
  </si>
  <si>
    <t>213</t>
  </si>
  <si>
    <t>07</t>
  </si>
  <si>
    <t>99</t>
  </si>
  <si>
    <t>31</t>
  </si>
  <si>
    <t>02</t>
  </si>
  <si>
    <t>03</t>
  </si>
  <si>
    <t>212</t>
  </si>
  <si>
    <t>11</t>
  </si>
  <si>
    <t>一事一议工作经费</t>
  </si>
  <si>
    <t>党建经费</t>
  </si>
  <si>
    <t>平安创建工作经费</t>
  </si>
  <si>
    <t>便民服务中心办公经费</t>
  </si>
  <si>
    <t>场镇街道青苗费</t>
  </si>
  <si>
    <t>城乡环境综合整治</t>
  </si>
  <si>
    <t>纪检工作经费</t>
  </si>
  <si>
    <t>路灯、环卫运行维护费</t>
  </si>
  <si>
    <t>农田水利设施维护经费</t>
  </si>
  <si>
    <t>信访维稳经费</t>
  </si>
  <si>
    <t>征兵工作经费</t>
  </si>
  <si>
    <t>综合服务工作专项业务经费</t>
  </si>
  <si>
    <t>机关服务支出</t>
  </si>
  <si>
    <t>一般行政管理事务</t>
  </si>
  <si>
    <t>其他城乡社区支出</t>
  </si>
  <si>
    <t>编制单位：江油市马角镇人民政府</t>
  </si>
  <si>
    <t>单位：万元</t>
  </si>
  <si>
    <t>项    目</t>
  </si>
  <si>
    <t>2015年预算数</t>
  </si>
  <si>
    <t>一、基本支出</t>
  </si>
  <si>
    <t>1、人员支出</t>
  </si>
  <si>
    <t>2、日常公用支出</t>
  </si>
  <si>
    <t>二、事业收入</t>
  </si>
  <si>
    <t>二、项目支出</t>
  </si>
  <si>
    <t>三、转移性收入</t>
  </si>
  <si>
    <t>三、上缴上级支出</t>
  </si>
  <si>
    <t>四、对附属单位补助支出</t>
  </si>
  <si>
    <t>五、经营支出</t>
  </si>
  <si>
    <t>四、其他收入</t>
  </si>
  <si>
    <t>五、用事业基金弥补收支差额</t>
  </si>
  <si>
    <t>六、上年结转</t>
  </si>
  <si>
    <t xml:space="preserve">    其中：上年财政拨款指标结转</t>
  </si>
  <si>
    <t>编制单位:江油市马角镇人民政府</t>
  </si>
  <si>
    <t>项目名称</t>
  </si>
  <si>
    <t>其他农村综合改革支出</t>
  </si>
  <si>
    <t>一般行政管理事务</t>
  </si>
  <si>
    <t>其他城乡社区支出</t>
  </si>
  <si>
    <t>其他农业支出</t>
  </si>
  <si>
    <t>单位名称</t>
  </si>
  <si>
    <t>合计</t>
  </si>
  <si>
    <t>公务用车购置及运行维护费</t>
  </si>
  <si>
    <t>小计</t>
  </si>
  <si>
    <t>公务用车购置费</t>
  </si>
  <si>
    <t>公务用车运行维护费</t>
  </si>
  <si>
    <t>江油市马角镇人民政府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</si>
</sst>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_);[Red]\(0\)"/>
    <numFmt numFmtId="186" formatCode="0.00_);[Red]\(0.00\)"/>
    <numFmt numFmtId="187" formatCode="#,##0_);[Red]\(#,##0\)"/>
    <numFmt numFmtId="188" formatCode="0_ 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rial"/>
      <family val="2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5" fillId="0" borderId="0" xfId="45" applyFont="1" applyFill="1" applyAlignment="1">
      <alignment/>
      <protection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0" xfId="43" applyNumberFormat="1" applyFont="1" applyFill="1" applyAlignment="1">
      <alignment horizontal="center" vertical="center"/>
      <protection/>
    </xf>
    <xf numFmtId="185" fontId="6" fillId="0" borderId="14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0" fillId="0" borderId="0" xfId="43" applyNumberFormat="1" applyFill="1" applyAlignment="1">
      <alignment horizontal="center" vertical="center"/>
      <protection/>
    </xf>
    <xf numFmtId="185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3" applyFont="1" applyFill="1" applyAlignment="1">
      <alignment vertical="center"/>
      <protection/>
    </xf>
    <xf numFmtId="0" fontId="6" fillId="0" borderId="0" xfId="43" applyFont="1" applyFill="1" applyBorder="1" applyAlignment="1">
      <alignment vertical="center"/>
      <protection/>
    </xf>
    <xf numFmtId="0" fontId="6" fillId="0" borderId="0" xfId="43" applyFont="1" applyFill="1" applyBorder="1" applyAlignment="1">
      <alignment horizontal="center"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0" xfId="43" applyFont="1" applyFill="1" applyAlignment="1">
      <alignment vertical="center"/>
      <protection/>
    </xf>
    <xf numFmtId="187" fontId="30" fillId="0" borderId="10" xfId="4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0" fontId="6" fillId="0" borderId="10" xfId="43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6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0" fontId="30" fillId="0" borderId="10" xfId="43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43" applyFont="1" applyFill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0" fillId="0" borderId="0" xfId="43" applyFill="1" applyAlignment="1">
      <alignment horizontal="left" vertical="center"/>
      <protection/>
    </xf>
    <xf numFmtId="1" fontId="0" fillId="0" borderId="0" xfId="0" applyNumberForma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left" vertical="center" wrapText="1"/>
    </xf>
    <xf numFmtId="0" fontId="6" fillId="0" borderId="10" xfId="43" applyFont="1" applyFill="1" applyBorder="1" applyAlignment="1" quotePrefix="1">
      <alignment horizontal="center" vertical="center"/>
      <protection/>
    </xf>
    <xf numFmtId="185" fontId="6" fillId="0" borderId="0" xfId="43" applyNumberFormat="1" applyFont="1" applyFill="1" applyAlignment="1">
      <alignment horizontal="center" vertical="center"/>
      <protection/>
    </xf>
    <xf numFmtId="185" fontId="6" fillId="0" borderId="10" xfId="43" applyNumberFormat="1" applyFont="1" applyFill="1" applyBorder="1" applyAlignment="1">
      <alignment horizontal="center" vertical="center"/>
      <protection/>
    </xf>
    <xf numFmtId="185" fontId="6" fillId="0" borderId="0" xfId="0" applyNumberFormat="1" applyFont="1" applyAlignment="1">
      <alignment horizontal="center"/>
    </xf>
    <xf numFmtId="0" fontId="4" fillId="0" borderId="0" xfId="45" applyFont="1" applyFill="1" applyAlignment="1">
      <alignment horizontal="center" vertical="center"/>
      <protection/>
    </xf>
    <xf numFmtId="0" fontId="6" fillId="0" borderId="10" xfId="43" applyFont="1" applyFill="1" applyBorder="1" applyAlignment="1" quotePrefix="1">
      <alignment horizontal="center"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6" fillId="0" borderId="16" xfId="43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C13" sqref="C13"/>
    </sheetView>
  </sheetViews>
  <sheetFormatPr defaultColWidth="9.00390625" defaultRowHeight="14.25"/>
  <cols>
    <col min="1" max="1" width="30.00390625" style="2" customWidth="1"/>
    <col min="2" max="2" width="13.50390625" style="17" customWidth="1"/>
    <col min="3" max="3" width="26.25390625" style="2" customWidth="1"/>
    <col min="4" max="4" width="14.375" style="17" customWidth="1"/>
    <col min="5" max="5" width="29.75390625" style="2" customWidth="1"/>
    <col min="6" max="16384" width="9.00390625" style="2" customWidth="1"/>
  </cols>
  <sheetData>
    <row r="1" spans="1:4" s="1" customFormat="1" ht="19.5" customHeight="1">
      <c r="A1" s="3"/>
      <c r="B1" s="14"/>
      <c r="D1" s="14"/>
    </row>
    <row r="2" spans="1:4" ht="28.5" customHeight="1">
      <c r="A2" s="54" t="s">
        <v>31</v>
      </c>
      <c r="B2" s="54"/>
      <c r="C2" s="54"/>
      <c r="D2" s="54"/>
    </row>
    <row r="3" spans="1:4" ht="19.5" customHeight="1">
      <c r="A3" s="19" t="s">
        <v>56</v>
      </c>
      <c r="B3" s="51"/>
      <c r="C3" s="19"/>
      <c r="D3" s="51" t="s">
        <v>57</v>
      </c>
    </row>
    <row r="4" spans="1:4" ht="21.75" customHeight="1">
      <c r="A4" s="55" t="s">
        <v>1</v>
      </c>
      <c r="B4" s="56"/>
      <c r="C4" s="55" t="s">
        <v>2</v>
      </c>
      <c r="D4" s="56"/>
    </row>
    <row r="5" spans="1:4" ht="21.75" customHeight="1">
      <c r="A5" s="50" t="s">
        <v>58</v>
      </c>
      <c r="B5" s="52" t="s">
        <v>59</v>
      </c>
      <c r="C5" s="50" t="s">
        <v>58</v>
      </c>
      <c r="D5" s="52" t="s">
        <v>59</v>
      </c>
    </row>
    <row r="6" spans="1:4" ht="18.75" customHeight="1">
      <c r="A6" s="6" t="s">
        <v>3</v>
      </c>
      <c r="B6" s="13">
        <v>517</v>
      </c>
      <c r="C6" s="6" t="s">
        <v>60</v>
      </c>
      <c r="D6" s="13">
        <v>465.45</v>
      </c>
    </row>
    <row r="7" spans="1:4" ht="18.75" customHeight="1">
      <c r="A7" s="6" t="s">
        <v>21</v>
      </c>
      <c r="B7" s="13"/>
      <c r="C7" s="6" t="s">
        <v>61</v>
      </c>
      <c r="D7" s="13">
        <v>393</v>
      </c>
    </row>
    <row r="8" spans="1:4" ht="18.75" customHeight="1">
      <c r="A8" s="12" t="s">
        <v>22</v>
      </c>
      <c r="B8" s="13"/>
      <c r="C8" s="6" t="s">
        <v>62</v>
      </c>
      <c r="D8" s="13">
        <v>72.45</v>
      </c>
    </row>
    <row r="9" spans="1:4" ht="18.75" customHeight="1">
      <c r="A9" s="6" t="s">
        <v>63</v>
      </c>
      <c r="B9" s="13"/>
      <c r="C9" s="6" t="s">
        <v>64</v>
      </c>
      <c r="D9" s="13">
        <v>52</v>
      </c>
    </row>
    <row r="10" spans="1:4" ht="18.75" customHeight="1">
      <c r="A10" s="6" t="s">
        <v>65</v>
      </c>
      <c r="B10" s="13">
        <f>SUM(B11:B14)</f>
        <v>0</v>
      </c>
      <c r="C10" s="8" t="s">
        <v>66</v>
      </c>
      <c r="D10" s="18"/>
    </row>
    <row r="11" spans="1:4" ht="18.75" customHeight="1">
      <c r="A11" s="7" t="s">
        <v>4</v>
      </c>
      <c r="B11" s="13"/>
      <c r="C11" s="6" t="s">
        <v>67</v>
      </c>
      <c r="D11" s="13"/>
    </row>
    <row r="12" spans="1:4" ht="18.75" customHeight="1">
      <c r="A12" s="7" t="s">
        <v>5</v>
      </c>
      <c r="B12" s="13"/>
      <c r="C12" s="10" t="s">
        <v>68</v>
      </c>
      <c r="D12" s="16"/>
    </row>
    <row r="13" spans="1:4" ht="18.75" customHeight="1">
      <c r="A13" s="9" t="s">
        <v>6</v>
      </c>
      <c r="B13" s="13"/>
      <c r="C13" s="19"/>
      <c r="D13" s="16"/>
    </row>
    <row r="14" spans="1:4" ht="18.75" customHeight="1">
      <c r="A14" s="7" t="s">
        <v>7</v>
      </c>
      <c r="B14" s="13"/>
      <c r="C14" s="10"/>
      <c r="D14" s="16"/>
    </row>
    <row r="15" spans="1:4" ht="18.75" customHeight="1">
      <c r="A15" s="7" t="s">
        <v>69</v>
      </c>
      <c r="B15" s="13"/>
      <c r="C15" s="6"/>
      <c r="D15" s="16"/>
    </row>
    <row r="16" spans="1:4" ht="18.75" customHeight="1">
      <c r="A16" s="6"/>
      <c r="B16" s="15"/>
      <c r="C16" s="6"/>
      <c r="D16" s="16"/>
    </row>
    <row r="17" spans="1:4" ht="18.75" customHeight="1">
      <c r="A17" s="11" t="s">
        <v>8</v>
      </c>
      <c r="B17" s="16">
        <f>B6+B9+B10+B15</f>
        <v>517</v>
      </c>
      <c r="C17" s="11" t="s">
        <v>9</v>
      </c>
      <c r="D17" s="16">
        <f>D6+D10+D11+D12+D9</f>
        <v>517.45</v>
      </c>
    </row>
    <row r="18" spans="1:4" ht="18.75" customHeight="1">
      <c r="A18" s="6" t="s">
        <v>70</v>
      </c>
      <c r="B18" s="13"/>
      <c r="C18" s="6" t="s">
        <v>10</v>
      </c>
      <c r="D18" s="13"/>
    </row>
    <row r="19" spans="1:4" ht="18.75" customHeight="1">
      <c r="A19" s="6" t="s">
        <v>71</v>
      </c>
      <c r="B19" s="13"/>
      <c r="C19" s="6" t="s">
        <v>11</v>
      </c>
      <c r="D19" s="13"/>
    </row>
    <row r="20" spans="1:4" ht="18.75" customHeight="1">
      <c r="A20" s="6" t="s">
        <v>72</v>
      </c>
      <c r="B20" s="13"/>
      <c r="C20" s="6" t="s">
        <v>13</v>
      </c>
      <c r="D20" s="13"/>
    </row>
    <row r="21" spans="1:4" ht="18.75" customHeight="1">
      <c r="A21" s="6"/>
      <c r="B21" s="53"/>
      <c r="C21" s="6" t="s">
        <v>12</v>
      </c>
      <c r="D21" s="13"/>
    </row>
    <row r="22" spans="1:4" ht="18.75" customHeight="1">
      <c r="A22" s="6"/>
      <c r="B22" s="13"/>
      <c r="C22" s="6"/>
      <c r="D22" s="16"/>
    </row>
    <row r="23" spans="1:4" ht="18.75" customHeight="1">
      <c r="A23" s="6"/>
      <c r="B23" s="16"/>
      <c r="C23" s="6"/>
      <c r="D23" s="16"/>
    </row>
    <row r="24" spans="1:4" ht="18.75" customHeight="1">
      <c r="A24" s="11" t="s">
        <v>14</v>
      </c>
      <c r="B24" s="16">
        <f>B17+B18+B19</f>
        <v>517</v>
      </c>
      <c r="C24" s="11" t="s">
        <v>15</v>
      </c>
      <c r="D24" s="16">
        <f>D17+D18+D20</f>
        <v>517.45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3">
      <selection activeCell="D15" sqref="D15"/>
    </sheetView>
  </sheetViews>
  <sheetFormatPr defaultColWidth="9.00390625" defaultRowHeight="14.25"/>
  <cols>
    <col min="1" max="1" width="7.625" style="2" customWidth="1"/>
    <col min="2" max="2" width="7.00390625" style="2" customWidth="1"/>
    <col min="3" max="3" width="7.75390625" style="30" customWidth="1"/>
    <col min="4" max="4" width="26.25390625" style="2" customWidth="1"/>
    <col min="5" max="5" width="23.75390625" style="2" customWidth="1"/>
    <col min="6" max="6" width="16.625" style="30" customWidth="1"/>
    <col min="7" max="7" width="16.625" style="2" customWidth="1"/>
    <col min="8" max="16384" width="9.00390625" style="2" customWidth="1"/>
  </cols>
  <sheetData>
    <row r="1" spans="1:7" s="1" customFormat="1" ht="27" customHeight="1">
      <c r="A1" s="33"/>
      <c r="C1" s="28"/>
      <c r="F1" s="28"/>
      <c r="G1" s="4"/>
    </row>
    <row r="2" spans="1:7" ht="22.5" customHeight="1">
      <c r="A2" s="57" t="s">
        <v>32</v>
      </c>
      <c r="B2" s="57"/>
      <c r="C2" s="57"/>
      <c r="D2" s="57"/>
      <c r="E2" s="57"/>
      <c r="F2" s="57"/>
      <c r="G2" s="5"/>
    </row>
    <row r="3" spans="1:6" s="19" customFormat="1" ht="19.5" customHeight="1">
      <c r="A3" s="60" t="s">
        <v>73</v>
      </c>
      <c r="B3" s="60"/>
      <c r="C3" s="60"/>
      <c r="D3" s="60"/>
      <c r="E3" s="20"/>
      <c r="F3" s="21" t="s">
        <v>0</v>
      </c>
    </row>
    <row r="4" spans="1:6" s="19" customFormat="1" ht="24.75" customHeight="1">
      <c r="A4" s="56" t="s">
        <v>25</v>
      </c>
      <c r="B4" s="56"/>
      <c r="C4" s="56"/>
      <c r="D4" s="56"/>
      <c r="E4" s="56"/>
      <c r="F4" s="56" t="s">
        <v>23</v>
      </c>
    </row>
    <row r="5" spans="1:6" s="23" customFormat="1" ht="24.75" customHeight="1">
      <c r="A5" s="58" t="s">
        <v>16</v>
      </c>
      <c r="B5" s="58"/>
      <c r="C5" s="58"/>
      <c r="D5" s="59" t="s">
        <v>24</v>
      </c>
      <c r="E5" s="59" t="s">
        <v>74</v>
      </c>
      <c r="F5" s="55"/>
    </row>
    <row r="6" spans="1:6" s="19" customFormat="1" ht="24.75" customHeight="1">
      <c r="A6" s="22" t="s">
        <v>17</v>
      </c>
      <c r="B6" s="22" t="s">
        <v>18</v>
      </c>
      <c r="C6" s="22" t="s">
        <v>19</v>
      </c>
      <c r="D6" s="59"/>
      <c r="E6" s="59"/>
      <c r="F6" s="55"/>
    </row>
    <row r="7" spans="1:6" s="36" customFormat="1" ht="27.75" customHeight="1">
      <c r="A7" s="31"/>
      <c r="B7" s="31"/>
      <c r="C7" s="31"/>
      <c r="D7" s="43" t="s">
        <v>20</v>
      </c>
      <c r="E7" s="43"/>
      <c r="F7" s="24">
        <f>SUM(F8:F25)</f>
        <v>52</v>
      </c>
    </row>
    <row r="8" spans="1:6" s="36" customFormat="1" ht="27.75" customHeight="1">
      <c r="A8" s="43" t="s">
        <v>33</v>
      </c>
      <c r="B8" s="43" t="s">
        <v>34</v>
      </c>
      <c r="C8" s="43" t="s">
        <v>35</v>
      </c>
      <c r="D8" s="42" t="s">
        <v>75</v>
      </c>
      <c r="E8" s="49" t="s">
        <v>41</v>
      </c>
      <c r="F8" s="32">
        <v>2</v>
      </c>
    </row>
    <row r="9" spans="1:6" s="36" customFormat="1" ht="27.75" customHeight="1">
      <c r="A9" s="43" t="s">
        <v>26</v>
      </c>
      <c r="B9" s="43" t="s">
        <v>36</v>
      </c>
      <c r="C9" s="43" t="s">
        <v>37</v>
      </c>
      <c r="D9" s="47" t="s">
        <v>76</v>
      </c>
      <c r="E9" s="31" t="s">
        <v>42</v>
      </c>
      <c r="F9" s="32">
        <v>3</v>
      </c>
    </row>
    <row r="10" spans="1:6" s="36" customFormat="1" ht="27.75" customHeight="1">
      <c r="A10" s="43" t="s">
        <v>26</v>
      </c>
      <c r="B10" s="43" t="s">
        <v>38</v>
      </c>
      <c r="C10" s="43" t="s">
        <v>37</v>
      </c>
      <c r="D10" s="47" t="s">
        <v>76</v>
      </c>
      <c r="E10" s="25" t="s">
        <v>43</v>
      </c>
      <c r="F10" s="26">
        <v>1</v>
      </c>
    </row>
    <row r="11" spans="1:6" s="36" customFormat="1" ht="27.75" customHeight="1">
      <c r="A11" s="43" t="s">
        <v>26</v>
      </c>
      <c r="B11" s="43" t="s">
        <v>38</v>
      </c>
      <c r="C11" s="43" t="s">
        <v>37</v>
      </c>
      <c r="D11" s="47" t="s">
        <v>54</v>
      </c>
      <c r="E11" s="25" t="s">
        <v>44</v>
      </c>
      <c r="F11" s="26">
        <v>2</v>
      </c>
    </row>
    <row r="12" spans="1:6" s="36" customFormat="1" ht="27.75" customHeight="1">
      <c r="A12" s="41" t="s">
        <v>39</v>
      </c>
      <c r="B12" s="41" t="s">
        <v>35</v>
      </c>
      <c r="C12" s="41" t="s">
        <v>35</v>
      </c>
      <c r="D12" s="47" t="s">
        <v>77</v>
      </c>
      <c r="E12" s="25" t="s">
        <v>45</v>
      </c>
      <c r="F12" s="26">
        <v>2</v>
      </c>
    </row>
    <row r="13" spans="1:6" s="36" customFormat="1" ht="27.75" customHeight="1">
      <c r="A13" s="41" t="s">
        <v>39</v>
      </c>
      <c r="B13" s="41" t="s">
        <v>35</v>
      </c>
      <c r="C13" s="41" t="s">
        <v>35</v>
      </c>
      <c r="D13" s="47" t="s">
        <v>55</v>
      </c>
      <c r="E13" s="25" t="s">
        <v>46</v>
      </c>
      <c r="F13" s="26">
        <v>5</v>
      </c>
    </row>
    <row r="14" spans="1:7" s="39" customFormat="1" ht="27.75" customHeight="1">
      <c r="A14" s="41" t="s">
        <v>26</v>
      </c>
      <c r="B14" s="41" t="s">
        <v>40</v>
      </c>
      <c r="C14" s="41" t="s">
        <v>37</v>
      </c>
      <c r="D14" s="47" t="s">
        <v>76</v>
      </c>
      <c r="E14" s="25" t="s">
        <v>47</v>
      </c>
      <c r="F14" s="34">
        <v>3</v>
      </c>
      <c r="G14" s="36"/>
    </row>
    <row r="15" spans="1:7" s="39" customFormat="1" ht="27.75" customHeight="1">
      <c r="A15" s="41" t="s">
        <v>39</v>
      </c>
      <c r="B15" s="41" t="s">
        <v>35</v>
      </c>
      <c r="C15" s="41" t="s">
        <v>35</v>
      </c>
      <c r="D15" s="47" t="s">
        <v>55</v>
      </c>
      <c r="E15" s="25" t="s">
        <v>48</v>
      </c>
      <c r="F15" s="27">
        <v>5</v>
      </c>
      <c r="G15" s="36"/>
    </row>
    <row r="16" spans="1:7" s="39" customFormat="1" ht="27.75" customHeight="1">
      <c r="A16" s="41" t="s">
        <v>33</v>
      </c>
      <c r="B16" s="41" t="s">
        <v>27</v>
      </c>
      <c r="C16" s="41" t="s">
        <v>35</v>
      </c>
      <c r="D16" s="47" t="s">
        <v>78</v>
      </c>
      <c r="E16" s="25" t="s">
        <v>49</v>
      </c>
      <c r="F16" s="27">
        <v>4</v>
      </c>
      <c r="G16" s="36"/>
    </row>
    <row r="17" spans="1:7" s="40" customFormat="1" ht="27.75" customHeight="1">
      <c r="A17" s="41" t="s">
        <v>26</v>
      </c>
      <c r="B17" s="41" t="s">
        <v>38</v>
      </c>
      <c r="C17" s="41" t="s">
        <v>37</v>
      </c>
      <c r="D17" s="47" t="s">
        <v>54</v>
      </c>
      <c r="E17" s="25" t="s">
        <v>50</v>
      </c>
      <c r="F17" s="35">
        <v>3</v>
      </c>
      <c r="G17" s="36"/>
    </row>
    <row r="18" spans="1:7" s="39" customFormat="1" ht="27.75" customHeight="1">
      <c r="A18" s="41" t="s">
        <v>26</v>
      </c>
      <c r="B18" s="41" t="s">
        <v>38</v>
      </c>
      <c r="C18" s="41" t="s">
        <v>37</v>
      </c>
      <c r="D18" s="47" t="s">
        <v>54</v>
      </c>
      <c r="E18" s="25" t="s">
        <v>51</v>
      </c>
      <c r="F18" s="27">
        <v>2</v>
      </c>
      <c r="G18" s="36"/>
    </row>
    <row r="19" spans="1:7" s="39" customFormat="1" ht="27.75" customHeight="1">
      <c r="A19" s="41" t="s">
        <v>26</v>
      </c>
      <c r="B19" s="41" t="s">
        <v>38</v>
      </c>
      <c r="C19" s="41" t="s">
        <v>37</v>
      </c>
      <c r="D19" s="47" t="s">
        <v>54</v>
      </c>
      <c r="E19" s="25" t="s">
        <v>52</v>
      </c>
      <c r="F19" s="27">
        <v>10</v>
      </c>
      <c r="G19" s="36"/>
    </row>
    <row r="20" spans="1:7" s="39" customFormat="1" ht="27.75" customHeight="1">
      <c r="A20" s="41" t="s">
        <v>26</v>
      </c>
      <c r="B20" s="41" t="s">
        <v>38</v>
      </c>
      <c r="C20" s="41" t="s">
        <v>37</v>
      </c>
      <c r="D20" s="47" t="s">
        <v>54</v>
      </c>
      <c r="E20" s="25" t="s">
        <v>53</v>
      </c>
      <c r="F20" s="27">
        <v>10</v>
      </c>
      <c r="G20" s="36"/>
    </row>
    <row r="21" spans="1:7" s="39" customFormat="1" ht="27.75" customHeight="1">
      <c r="A21" s="41"/>
      <c r="B21" s="41"/>
      <c r="C21" s="41"/>
      <c r="D21" s="47"/>
      <c r="E21" s="48"/>
      <c r="F21" s="27"/>
      <c r="G21" s="36"/>
    </row>
    <row r="22" spans="1:7" s="39" customFormat="1" ht="27.75" customHeight="1">
      <c r="A22" s="41"/>
      <c r="B22" s="41"/>
      <c r="C22" s="41"/>
      <c r="D22" s="47"/>
      <c r="E22" s="48"/>
      <c r="F22" s="27"/>
      <c r="G22" s="36"/>
    </row>
    <row r="23" spans="1:7" s="39" customFormat="1" ht="27.75" customHeight="1">
      <c r="A23" s="37"/>
      <c r="B23" s="37"/>
      <c r="C23" s="37"/>
      <c r="D23" s="38"/>
      <c r="E23" s="25"/>
      <c r="F23" s="27"/>
      <c r="G23" s="36"/>
    </row>
    <row r="24" spans="1:7" s="39" customFormat="1" ht="27.75" customHeight="1">
      <c r="A24" s="37"/>
      <c r="B24" s="37"/>
      <c r="C24" s="37"/>
      <c r="D24" s="38"/>
      <c r="E24" s="25"/>
      <c r="F24" s="27"/>
      <c r="G24" s="36"/>
    </row>
    <row r="25" spans="1:7" s="39" customFormat="1" ht="27.75" customHeight="1">
      <c r="A25" s="37"/>
      <c r="B25" s="37"/>
      <c r="C25" s="37"/>
      <c r="D25" s="38"/>
      <c r="E25" s="25"/>
      <c r="F25" s="27"/>
      <c r="G25" s="36"/>
    </row>
  </sheetData>
  <sheetProtection/>
  <mergeCells count="7">
    <mergeCell ref="A2:F2"/>
    <mergeCell ref="A5:C5"/>
    <mergeCell ref="D5:D6"/>
    <mergeCell ref="F4:F6"/>
    <mergeCell ref="A4:E4"/>
    <mergeCell ref="E5:E6"/>
    <mergeCell ref="A3:D3"/>
  </mergeCells>
  <printOptions horizontalCentered="1"/>
  <pageMargins left="0.46944444444444444" right="0.3" top="0.35" bottom="0.5" header="0.1798611111111111" footer="0.3145833333333333"/>
  <pageSetup firstPageNumber="39" useFirstPageNumber="1" fitToHeight="18" horizontalDpi="600" verticalDpi="600" orientation="portrait" paperSize="9" scale="90" r:id="rId1"/>
  <ignoredErrors>
    <ignoredError sqref="A8:C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23.125" style="0" customWidth="1"/>
    <col min="2" max="6" width="9.50390625" style="0" customWidth="1"/>
    <col min="7" max="7" width="15.25390625" style="0" customWidth="1"/>
  </cols>
  <sheetData>
    <row r="2" spans="1:7" ht="14.25">
      <c r="A2" s="61" t="s">
        <v>28</v>
      </c>
      <c r="B2" s="61"/>
      <c r="C2" s="61"/>
      <c r="D2" s="61"/>
      <c r="E2" s="61"/>
      <c r="F2" s="61"/>
      <c r="G2" s="61"/>
    </row>
    <row r="3" spans="1:7" ht="27" customHeight="1">
      <c r="A3" s="60" t="s">
        <v>73</v>
      </c>
      <c r="B3" s="60"/>
      <c r="C3" s="19"/>
      <c r="D3" s="29"/>
      <c r="E3" s="20"/>
      <c r="F3" s="20"/>
      <c r="G3" s="21" t="s">
        <v>0</v>
      </c>
    </row>
    <row r="4" spans="1:7" ht="28.5" customHeight="1">
      <c r="A4" s="62" t="s">
        <v>79</v>
      </c>
      <c r="B4" s="64" t="s">
        <v>80</v>
      </c>
      <c r="C4" s="64" t="s">
        <v>29</v>
      </c>
      <c r="D4" s="63" t="s">
        <v>81</v>
      </c>
      <c r="E4" s="63"/>
      <c r="F4" s="63"/>
      <c r="G4" s="64" t="s">
        <v>30</v>
      </c>
    </row>
    <row r="5" spans="1:7" ht="28.5" customHeight="1">
      <c r="A5" s="62"/>
      <c r="B5" s="64"/>
      <c r="C5" s="64"/>
      <c r="D5" s="44" t="s">
        <v>82</v>
      </c>
      <c r="E5" s="44" t="s">
        <v>83</v>
      </c>
      <c r="F5" s="45" t="s">
        <v>84</v>
      </c>
      <c r="G5" s="64"/>
    </row>
    <row r="6" spans="1:7" ht="28.5" customHeight="1">
      <c r="A6" s="46" t="s">
        <v>85</v>
      </c>
      <c r="B6" s="46">
        <v>15.24</v>
      </c>
      <c r="C6" s="46"/>
      <c r="D6" s="46">
        <v>15.24</v>
      </c>
      <c r="E6" s="46"/>
      <c r="F6" s="46">
        <v>9</v>
      </c>
      <c r="G6" s="46">
        <v>6.24</v>
      </c>
    </row>
  </sheetData>
  <mergeCells count="7">
    <mergeCell ref="A2:G2"/>
    <mergeCell ref="A4:A5"/>
    <mergeCell ref="D4:F4"/>
    <mergeCell ref="C4:C5"/>
    <mergeCell ref="G4:G5"/>
    <mergeCell ref="B4:B5"/>
    <mergeCell ref="A3:B3"/>
  </mergeCells>
  <printOptions/>
  <pageMargins left="0.63" right="0.29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微软用户</cp:lastModifiedBy>
  <cp:lastPrinted>2015-03-31T07:46:49Z</cp:lastPrinted>
  <dcterms:created xsi:type="dcterms:W3CDTF">2013-05-17T10:14:10Z</dcterms:created>
  <dcterms:modified xsi:type="dcterms:W3CDTF">2015-04-02T05:15:43Z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